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sandneskommune.sharepoint.com/sites/Rapportering2019/Shared Documents/Rapportering 2021/1. Perioderapport 2021/Saksframlegg og vedlegg/"/>
    </mc:Choice>
  </mc:AlternateContent>
  <xr:revisionPtr revIDLastSave="2" documentId="8_{5AEDACCB-5E20-4A34-9F32-CD027534A8C6}" xr6:coauthVersionLast="46" xr6:coauthVersionMax="47" xr10:uidLastSave="{68852BA4-18C0-4D83-9CB6-C5AEF36E2645}"/>
  <bookViews>
    <workbookView xWindow="375" yWindow="345" windowWidth="28770" windowHeight="15450" xr2:uid="{F6E371A0-B25E-48DC-BD85-A016030A24C8}"/>
  </bookViews>
  <sheets>
    <sheet name="2021" sheetId="1" r:id="rId1"/>
  </sheets>
  <definedNames>
    <definedName name="_xlnm._FilterDatabase" localSheetId="0" hidden="1">'2021'!$A$2:$P$283</definedName>
    <definedName name="_xlnm._FilterDatabase" hidden="1">#REF!</definedName>
    <definedName name="KVM" hidden="1">#REF!</definedName>
    <definedName name="_xlnm.Print_Area" localSheetId="0">'2021'!$A$1:$O$55</definedName>
    <definedName name="_xlnm.Print_Titles" localSheetId="0">'2021'!$2:$2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tc={BBA4A4F3-980E-4501-BFCA-E48D32542EFA}</author>
    <author>tc={B8E96B22-A636-46DB-A3C1-DFFF8F2C6D39}</author>
    <author>tc={4EADC3F1-F356-452F-8AA3-DBF6C83AE9A5}</author>
    <author>tc={034736A2-B7F0-4AFD-8C2A-E994810F5C60}</author>
    <author>tc={7A192DB9-A497-4C17-9B66-3A8B4A37CB24}</author>
    <author>tc={F18A66CA-EDD4-45CA-83E9-C2ACA9B6606C}</author>
    <author>tc={751871EB-2FD7-4F1A-B9F9-1A21E3842735}</author>
  </authors>
  <commentList>
    <comment ref="G42" authorId="0" shapeId="0" xr:uid="{BBA4A4F3-980E-4501-BFCA-E48D32542EFA}">
      <text>
        <t>[Kommentartråd]
Din versjon av Excel lar deg lese denne kommentartråden. Eventuelle endringer i den vil imidlertid bli fjernet hvis filen åpnes i en nyere versjon av Excel. Finn ut mer: https://go.microsoft.com/fwlink/?linkid=870924
Kommentar:
    Budsjettjustert disse fra 56231</t>
      </text>
    </comment>
    <comment ref="G59" authorId="1" shapeId="0" xr:uid="{B8E96B22-A636-46DB-A3C1-DFFF8F2C6D39}">
      <text>
        <t>[Kommentartråd]
Din versjon av Excel lar deg lese denne kommentartråden. Eventuelle endringer i den vil imidlertid bli fjernet hvis filen åpnes i en nyere versjon av Excel. Finn ut mer: https://go.microsoft.com/fwlink/?linkid=870924
Kommentar:
    Budsjettjustert 49 millioner opp til 56203</t>
      </text>
    </comment>
    <comment ref="G123" authorId="2" shapeId="0" xr:uid="{4EADC3F1-F356-452F-8AA3-DBF6C83AE9A5}">
      <text>
        <t>[Kommentartråd]
Din versjon av Excel lar deg lese denne kommentartråden. Eventuelle endringer i den vil imidlertid bli fjernet hvis filen åpnes i en nyere versjon av Excel. Finn ut mer: https://go.microsoft.com/fwlink/?linkid=870924
Kommentar:
    lagt inn budsjett for fondsføringene til plastkoker og løftebukk</t>
      </text>
    </comment>
    <comment ref="G144" authorId="3" shapeId="0" xr:uid="{034736A2-B7F0-4AFD-8C2A-E994810F5C60}">
      <text>
        <t>[Kommentartråd]
Din versjon av Excel lar deg lese denne kommentartråden. Eventuelle endringer i den vil imidlertid bli fjernet hvis filen åpnes i en nyere versjon av Excel. Finn ut mer: https://go.microsoft.com/fwlink/?linkid=870924
Kommentar:
    Budsjettjustering på 3 millioner fra prosjektnummer 68040 iht .HØP</t>
      </text>
    </comment>
    <comment ref="G149" authorId="4" shapeId="0" xr:uid="{7A192DB9-A497-4C17-9B66-3A8B4A37CB24}">
      <text>
        <t>[Kommentartråd]
Din versjon av Excel lar deg lese denne kommentartråden. Eventuelle endringer i den vil imidlertid bli fjernet hvis filen åpnes i en nyere versjon av Excel. Finn ut mer: https://go.microsoft.com/fwlink/?linkid=870924
Kommentar:
    Budsjettjustering på 3 millioner til prosjektnummer 65085 iht .HØP</t>
      </text>
    </comment>
    <comment ref="G155" authorId="5" shapeId="0" xr:uid="{F18A66CA-EDD4-45CA-83E9-C2ACA9B6606C}">
      <text>
        <t>[Kommentartråd]
Din versjon av Excel lar deg lese denne kommentartråden. Eventuelle endringer i den vil imidlertid bli fjernet hvis filen åpnes i en nyere versjon av Excel. Finn ut mer: https://go.microsoft.com/fwlink/?linkid=870924
Kommentar:
    budsjettjustering mellom 68213 og 68201</t>
      </text>
    </comment>
    <comment ref="G157" authorId="6" shapeId="0" xr:uid="{751871EB-2FD7-4F1A-B9F9-1A21E3842735}">
      <text>
        <t>[Kommentartråd]
Din versjon av Excel lar deg lese denne kommentartråden. Eventuelle endringer i den vil imidlertid bli fjernet hvis filen åpnes i en nyere versjon av Excel. Finn ut mer: https://go.microsoft.com/fwlink/?linkid=870924
Kommentar:
    budsjettjustering mellom 68213 og 68201</t>
      </text>
    </comment>
  </commentList>
</comments>
</file>

<file path=xl/sharedStrings.xml><?xml version="1.0" encoding="utf-8"?>
<sst xmlns="http://schemas.openxmlformats.org/spreadsheetml/2006/main" count="1430" uniqueCount="527">
  <si>
    <t>Nr</t>
  </si>
  <si>
    <t>Beløp i hele tusen</t>
  </si>
  <si>
    <t>VEDLEGG 4</t>
  </si>
  <si>
    <t>Prosjektnr</t>
  </si>
  <si>
    <t>Prosjekt</t>
  </si>
  <si>
    <t>Ansvarlig enhet</t>
  </si>
  <si>
    <t>Regnskap april 2021</t>
  </si>
  <si>
    <t>Søkt videreført fra 2020</t>
  </si>
  <si>
    <t>Budsjett 2021</t>
  </si>
  <si>
    <t>Totalt budsjett 2021</t>
  </si>
  <si>
    <t>Prosent av årsbudsjett</t>
  </si>
  <si>
    <t>Framdrift</t>
  </si>
  <si>
    <t>Kostnadsestimat</t>
  </si>
  <si>
    <t>Prognose på årets utgifter 2021</t>
  </si>
  <si>
    <t>Videreføres til 2022</t>
  </si>
  <si>
    <t>Budsjettjustering i sak om 1.perioderapport</t>
  </si>
  <si>
    <t>Status framdrift</t>
  </si>
  <si>
    <t>EGENKAPINNSK SKP</t>
  </si>
  <si>
    <t>Som planlagt</t>
  </si>
  <si>
    <t>Sikker</t>
  </si>
  <si>
    <t>Egenkapitalinnskudd forventes å bli som budsjettert. Om lag kr 20 millioner til Sandnes kommunale pensjonskasse og reterende til KLP</t>
  </si>
  <si>
    <t>INVESTERINGER IKT</t>
  </si>
  <si>
    <t>Dokumentsenteret</t>
  </si>
  <si>
    <t>Etter plan</t>
  </si>
  <si>
    <t>Ganske sikker</t>
  </si>
  <si>
    <t xml:space="preserve">Trinnvis implementering med oppstart i 2021, men hovedvekt i 2022. </t>
  </si>
  <si>
    <t>Inn-Digi - Prosessoptimalisering og kontinuerlig forbedring</t>
  </si>
  <si>
    <t>IT</t>
  </si>
  <si>
    <t>Fremdrift i prosjektet er i henhold til plan. Direkte effekt av arbeid utført av robotiserte prosesser var i 2020 2,8 årsverk. Det jobbes kontinuerlig med automatisering og robotisering av arbeidsprosesser. Programmet identifiserer også andre mulige forbedringer som gjennomføres uten bruk av robot teknologi.</t>
  </si>
  <si>
    <t>IP telefoni</t>
  </si>
  <si>
    <t>Usikker</t>
  </si>
  <si>
    <t>Det er satt ned en prosjektgruppe for utredning av fremtidig løsning. Prognose vil avhenge av hvilke løsning en går for. Hvis en velger en ren mobil løsning vil det komme til en økning i antall mobil som må dekkes av virksomhetene</t>
  </si>
  <si>
    <t>Nettverk- kommune felles</t>
  </si>
  <si>
    <t>IT har behov for å gjøre oppgraderinger i plattform og løsninger i 2021. Det er behandlet en egen sak i KLG, der en ser på noe ekstra midler samt bruk av fond og disse investeringsmidlene. Det opprettet eget prosjekt på dette: 1205501 Datasikkerhet investering</t>
  </si>
  <si>
    <t>Valg 2019 og 2021 - Nytt datautstyr</t>
  </si>
  <si>
    <t>Valgår. Forventes brukt før valgår</t>
  </si>
  <si>
    <t>Utskiftning av stemmeavlukker 2019</t>
  </si>
  <si>
    <t>Et mer fleksibelt dokumenthåndteringssystem</t>
  </si>
  <si>
    <t xml:space="preserve">Trinnvis implementering  med oppstart  og antageligvis hovedvekt i 2021, men med en del gjenstående arbeid i 2022 også. </t>
  </si>
  <si>
    <t>Ladepunkt El-biler for tjenestebiler</t>
  </si>
  <si>
    <t>Digitalisering og innovasjon</t>
  </si>
  <si>
    <t>Installasjon av ladestasjoner pågår og plan er å bli ferdig med hovedtyngden innen sommeren.
Over sommeren kommer det til å bli installert ladestasjoner på mindre kommunale bygg og svømmehaller</t>
  </si>
  <si>
    <t>Teknisk utstyr for videoproduksjon i møterom for politiske møter</t>
  </si>
  <si>
    <t>Prosjektet ble avsluttet i desember 2020. Det søkes om inndekning av merforbruk ved bruk av disp. fond Regionsentertilskudd, jf. åroppgjørssaken 20. Disp.fond 25110044</t>
  </si>
  <si>
    <t>ORG-IT - Datasikkerhet investering</t>
  </si>
  <si>
    <t>Iht plan</t>
  </si>
  <si>
    <t>BI verktøy</t>
  </si>
  <si>
    <t>Økonomi</t>
  </si>
  <si>
    <t>Digitalisering skal gjennomføre kartlegging av behov for BI-verktøy i Sandnes kommune.</t>
  </si>
  <si>
    <t>Kinokino sal 1 oppgradering</t>
  </si>
  <si>
    <t>Kultur og næring</t>
  </si>
  <si>
    <t>Det har oppstått komplikasjoner i prosjektet som fører til at det stanses midlertidig, og at noe av de gjenstående midlene må benyttes til utredning av tiltak knyttet til amfikonstruksjon, ventilasjon og akustikk. Sandnes Eiendom vil levere kostnadsoverslag for denne utredningen innen kort tid, og det vil redegjøres for prosjektets videre fremdrift og mulige merkostnader på UKNI- og kommunestyremøtene i juni.</t>
  </si>
  <si>
    <t>Forsand fritidsklubb utstyr</t>
  </si>
  <si>
    <t xml:space="preserve">Prosjekt er i all hovedsak ferdigstilt </t>
  </si>
  <si>
    <t>Bibliotek - Innleveringsanlegg</t>
  </si>
  <si>
    <t>Innleveringsanlegg skaffes våren 2021</t>
  </si>
  <si>
    <t>Sykesignalanlegg boas</t>
  </si>
  <si>
    <t>Helse og velferd</t>
  </si>
  <si>
    <t>Konkurransegrunnalg er under utarbeidelse</t>
  </si>
  <si>
    <t>Forsand skole - samlet plan (SS7)</t>
  </si>
  <si>
    <t>Skole</t>
  </si>
  <si>
    <t xml:space="preserve">Ferdig. Utgifter påløpt i 2021 søkes dekket </t>
  </si>
  <si>
    <t>Barnehager innkjøp digitalt utstyr</t>
  </si>
  <si>
    <t xml:space="preserve">Skal dekkes av barnehagenes fond </t>
  </si>
  <si>
    <t>Nytt rådhus</t>
  </si>
  <si>
    <t>Kommune felles</t>
  </si>
  <si>
    <t xml:space="preserve">Prosjekt ses i sammenheng med prosjekt 56612.
Salgene er gjennomført.Jf. O-sak 12/21. I forhold til prisantydning avstedkom salgene en merinntekt på ca 11 MNOK til Sandnes kommune. Fratrukket påløpte kostnader til Sandnes Tomteselskap KF og Eiendomsmegler 1 er netto inntekter på 41,7 MNOK.
Salgene på dette prosjektnummerert blir ført på prosjektnummer 5661201, og budsjettmidlene trekkes ut fra summen i dette prosjektet og overført til 56612. Salget av Håkon 7. gate 6 er det mottatt betaling på, mens betaling av resternede eiendommer kommer senere. </t>
  </si>
  <si>
    <t>Opparbeidelse ekstern infrastruktur Skeiane/rådhuset, rekkefølgekrav</t>
  </si>
  <si>
    <t>Pågår, følger fremdriften til utbyggings-prosjektetene og kom.teknisk anlegg. OV ledning tiltak pågår</t>
  </si>
  <si>
    <t>Overføring fra Sandnes tomteselskap KF, salg av rådhusmarka</t>
  </si>
  <si>
    <t>Avtalen med salg Rådhusmarka viser oppgjør i rater. Første deloppgjør ble gjort i 2020. Hele avtaleperioden strekker seg til 2023/2024 og gjøres da endelig opp med netto salgsinntekt.</t>
  </si>
  <si>
    <t>Forskuttering SIAS, rekkefølgekrav</t>
  </si>
  <si>
    <t>Utbetalt iht avtale vedtatt av kom.styret</t>
  </si>
  <si>
    <t>Utskiftning av digitale enheter i Sandnesskolen</t>
  </si>
  <si>
    <t xml:space="preserve">For å opprettholde en-til-en dekning av for digitale enheter i Sandnesskolen skiftes det ut datamaskiner hvert år. Innkjøp og utskifting av maskiner pågår kontinuerlig. </t>
  </si>
  <si>
    <t>Nytt oppvekst administrativt system</t>
  </si>
  <si>
    <t>Prosjektet dekkes av innovasjon og digitaliseringsfond. Ref. https://sandneskommune.sharepoint.com/sites/Om-kommunen/SitePages/S%C3%B8ke-om-midler-til-digitaliseringsfondet.aspx
Hoveddelen av funksjonalitet i prosjektet som skal dekkes av prosjektet er levert og i drift. Enkelt funksjonalitet som modul for timeplanlegging samt rapport og analyse er ikke implementert.</t>
  </si>
  <si>
    <t>Sandnes kulturhus, utstyr</t>
  </si>
  <si>
    <t xml:space="preserve">Pågår </t>
  </si>
  <si>
    <t>Foajé Sandnes kulturhus, oppgradering</t>
  </si>
  <si>
    <t>Eiendom</t>
  </si>
  <si>
    <t>Budsjett føres til prosjektnr der prosjektet gjennomføres - 5610801</t>
  </si>
  <si>
    <t>KUNSTERISK UTSMYKKING</t>
  </si>
  <si>
    <t>Gjennomføres løpende og etappevis. Utfordrende å estimere hvert års utbetaling. Ubrukte midler ved årsslutt vil overføres til 2022.</t>
  </si>
  <si>
    <t>Brueland bhg brakker</t>
  </si>
  <si>
    <t>Covid-19 tiltak godkjent av ordfører for oppstart og bygging. Prosjektet er ferdigstilt</t>
  </si>
  <si>
    <t>Kulturbygg rehabilitering, rullerende bevilgning</t>
  </si>
  <si>
    <t>Prosjekter i oppstartsfasen på Thranegården, Skeianetunet eldresenter og Varatun Gård</t>
  </si>
  <si>
    <t>Bygningsm. utbedr. Kinokino</t>
  </si>
  <si>
    <t>Disse prosjektene (56102 og 56103) må ses samlet. Avslutningsarbeid pågår.</t>
  </si>
  <si>
    <t>Kinokino-Stasjon K felles bevilgning</t>
  </si>
  <si>
    <t>Vitenfabrikken nytt gulv - lekkasje</t>
  </si>
  <si>
    <t>Prosjektet er i avslutningsfasen</t>
  </si>
  <si>
    <t>Langgata 76 - utskift. tak, utvendig rehab</t>
  </si>
  <si>
    <t>Kontrakt med Byggmester Sagen er signert og IG er godkjent. Rigg er etablert og bygningsarbeidet startet. Pga problemer i oppstart og ekstra arbeid med mur og pipe er ny justert ferdigstilling satt til 17.november. Felles rigg og arbeider med Langgata 72.</t>
  </si>
  <si>
    <t>Kulturhuset - rehabilitering</t>
  </si>
  <si>
    <t xml:space="preserve">Prosjektene må ses samlet. Anmodning om utbetaling av spillemidler sendes før sommeren. Prosjektet er ferdigstilt og prøvedrift pågår frem til september. Noe reklamasjonsarbeider og sluttarbeider pågår. </t>
  </si>
  <si>
    <t>Kulturhuset - tautrekk og lysanlegg</t>
  </si>
  <si>
    <t>Kulturhuset foaje oppgradering</t>
  </si>
  <si>
    <t xml:space="preserve">Budsjett flyttes fra 45409. Byggeprosjektet har startet opp  og kontrakt er signert med Cenco. Forventet ferdigstilt juni 2021. </t>
  </si>
  <si>
    <t>Kinokino 3 etg. Filmkraft</t>
  </si>
  <si>
    <t>Dekkes av fond. Budsjett på 2 mnok vedtatt i sak 131/20. Usikkerhet rundt tiltak for støy ifbm at Sal1 er omgjort til konsertlokale.</t>
  </si>
  <si>
    <t>Kommunale boliger rehabilitering, ca 24 per år</t>
  </si>
  <si>
    <t xml:space="preserve">Det henvises til prosjekt 56203 Kjøp av gjennomgangsboliger. Det er lange ventelister på kommunal gjennomgangsbolig. Det er behov for omfattende rehabilitering av de fleste boliger som utflyttes for å få disse i stand til ny leietaker. Økte midler til løpende rehabilitering kan således bidra positivt til å redusere ventelistene til kommunal bolig. Det store prosjektet på utvendig rehabilitering av Oalsgata 12 har en kontraktsum på 6,5 MNOK, noe som beslaglegger store deler av årets budsjett.  Det søkes om tilleggsbevilgning på 5 MNOK, slik at løpende rehabilitering kan fortsette. Det er nå stoppet opp all rehabilitering av kommunens boligmasse for å kunne dekke kontrakten på Oalsgata 12. Dette innebærer at også robustboliger kan bli stående tomme ut året. </t>
  </si>
  <si>
    <t>Boligsosial handlingsplan, kjøp boliger</t>
  </si>
  <si>
    <t>Per april er årets bevilgning til kjøp av boliger for vanskeligstilte i all hovedsak forbrukt. Dette kommer ikke frem i forbruk per april, og det skyldes at det er kjøpt flere prosjekterte boliger som ferdigstilles og belastes regnskapet først i 2. halvår. Det søkes om en tilleggsbevilgning på 35 MNOK for 2021. Det estimeres at beløpet kan øke porteføljen med omtrent 5 familieboliger og 5-7 boliger for enslige. Følgende argumenter vektlegges:
* Sosialt: 
- Det siste året har ventelistene økt betydelig. Det er per mars venteliste på 77 boliger, inkludert flere familieboliger.
- Erfaringsmessig gir det en mer stabil bosituasjon for beboer i egeneide boliger
* Økonomisk: 
- Driftskostnadene for kommunen er lavere ved egen-eide boliger (i form av renter og avdrag) enn driftskostnader ved innleie av boliger (leiekostnad). Slik vil det generelt være så lenge en profesjonell utleier har høyere avkastningskrav enn kommunens lånerente.
- Det gis Husbank-tilskudd til kjøp av boliger (per m2)
- Historisk sett har det vært høy prisstigning i boligmarkedet ved langsiktige eierinteresser 
* Annet: 
- Det ble kjøpt 9 enheter i Solbakken som beredskapsleiligheter for Covid-19 i 2020/2021. Disse ble belastet kjøp av boliger for vanskeligstilte med omtrent 10 MNOK. Dette førte til et merforbruk i 2020 som er videreført til 2021.
- Det oppleves også en endring i leiemarkedet, der det er mer utfordrende for kommunen å få leie, og det må ofte leies til høyere pris.</t>
  </si>
  <si>
    <t>Omsorgsbygg rehabilitering</t>
  </si>
  <si>
    <t>Prosjekter er i oppstartsfase på Lunde, Trones, Åse, samt flere serviceleiligheter.</t>
  </si>
  <si>
    <t>Boliger for vanskeligstilte, tun</t>
  </si>
  <si>
    <t>Beløpet som er søkt videreført fra 2020 inkluderer et inntektskrav på Husbanktilskudd med 3,5 mnok. Det er ikke realistisk å få inntekter fra Husbanken før byggene er ferdig, og Husbanktilskuddet skyves da til 2022. For resterende forventet forbruk bes det om forskuttering av 1.315 mnok fra 2022.</t>
  </si>
  <si>
    <t>Boliger for vanskeligstilte, småhus</t>
  </si>
  <si>
    <t>Arbeid med rammesøknad pågår, samt forhandlinger med grunneier på Helgeland.</t>
  </si>
  <si>
    <t>Luragata 31</t>
  </si>
  <si>
    <t>Kontrakt signert og prosjektet har startet.</t>
  </si>
  <si>
    <t>Ombygging Skeianegt. 14</t>
  </si>
  <si>
    <t>Planlegging pågår.</t>
  </si>
  <si>
    <t>EFF-boliger Olsokveien</t>
  </si>
  <si>
    <t>Bygging er i gang og forventes ferdigstilt rundt årsskiftet.</t>
  </si>
  <si>
    <t>Omsorgsboliger adferdsutfordringer Bråstein</t>
  </si>
  <si>
    <t>Nye sykehjemsplasser Lunde</t>
  </si>
  <si>
    <t>Planprosess pågår</t>
  </si>
  <si>
    <t>Nye sykehjemsplasser Rovik</t>
  </si>
  <si>
    <t>Ombygging første etasje Åse boas</t>
  </si>
  <si>
    <t>Prosjektet forventes ferdigstilt i slutten av april. Avslutningsarbeid pågår.</t>
  </si>
  <si>
    <t>Reservestrøm boas</t>
  </si>
  <si>
    <t>Prosjektene er i hovedsak ferdigstilt. Nødstrømsaggregater er levert til følgende boas: Trones, Lunde, Austrått, Byhagen, Lura og Rovik.</t>
  </si>
  <si>
    <t>Soma rusvern, nytt hovedbygg (21014)</t>
  </si>
  <si>
    <t>Byggeregnskap avlegges i sak i samme møte som perioderapport med en avsetning på 1,5 mnok for gjenstående arbeid. Det er totalt et mindreforbruk på prosjektet.</t>
  </si>
  <si>
    <t>Planlegging nytt bo- og aktivitetssenter</t>
  </si>
  <si>
    <t>Prosjektet har ikke startet opp per april</t>
  </si>
  <si>
    <t>Åsveien planlegging påbygg/ombygging</t>
  </si>
  <si>
    <t>Prosjektet har nylig startet opp.</t>
  </si>
  <si>
    <t>Rehab boliger m fellesarealer, funksjonsnedsatte</t>
  </si>
  <si>
    <t>Prosjekter er planlagt og startet opp på seks av kommunens EFF-boliger</t>
  </si>
  <si>
    <t>Ombygging boligrigg på Soma</t>
  </si>
  <si>
    <t xml:space="preserve">Kontrakt er signert og prosjektet pågår. Ferdigstilling i høst. </t>
  </si>
  <si>
    <t>Boligsosial handlingsplan, nye boliger</t>
  </si>
  <si>
    <t>Budsjettet flyttes til 56203, der forbruket føres.</t>
  </si>
  <si>
    <t>Oppgrad. trådløst nett boas</t>
  </si>
  <si>
    <t>Sandnes matservice grovoppvaskmaskin</t>
  </si>
  <si>
    <t>Ferdigstilt.</t>
  </si>
  <si>
    <t>NAV innleid bygg, inventar og utstyr</t>
  </si>
  <si>
    <t>Pågår</t>
  </si>
  <si>
    <t>Varatun psykriatiske ny heis</t>
  </si>
  <si>
    <t>Ref FSK sak 26/21.</t>
  </si>
  <si>
    <t>Lutsiveien 181 botiltak, gapahauk</t>
  </si>
  <si>
    <t>Trones boas, tilpasninger EHR</t>
  </si>
  <si>
    <t>Skal dekkes av enhetens fond</t>
  </si>
  <si>
    <t>Skoler utendørsanlegg</t>
  </si>
  <si>
    <t>Arbeid planlegges og starter snarlig opp på Aspervika, Ganddal, Sandved og Lura</t>
  </si>
  <si>
    <t>Rehabilitering skoler, budsjett</t>
  </si>
  <si>
    <t>Arbeid planlegges og starter snarlig opp på Lundehaugen, Austrått, Aspervika, Bogafjell, Giske og Sandved</t>
  </si>
  <si>
    <t>Varslingsanlegg</t>
  </si>
  <si>
    <t>Prosjekt ikke startet opp per april</t>
  </si>
  <si>
    <t>Bogafjell ungdomsskole</t>
  </si>
  <si>
    <t>Skolen ble tatt i bruk til skolestart 2020. Det er alltid mindre arbeider som pågår året etter overtakelse. Prosjektet forventes avsluttet med mindreforbruk. Budsjettet ble redusert med 10 mnok i årsoppgjørssaken, og reduseres med ytterligere 8 MNOK nå.</t>
  </si>
  <si>
    <t>Kleivane skole og idrettshall</t>
  </si>
  <si>
    <t>Bygging pågår og forventes ferdigstilt til sommeren.</t>
  </si>
  <si>
    <t>Utvidelse og oppgrad. Skeiene u.skole, U21-skole</t>
  </si>
  <si>
    <t>Avslutningsarbeider pågår.</t>
  </si>
  <si>
    <t>Altona skole og ressurssenter nye lokaler</t>
  </si>
  <si>
    <t>Malmheim skole utvidelse B7-skole</t>
  </si>
  <si>
    <t>Bygging pågår</t>
  </si>
  <si>
    <t>Ombygging/utvidelse Sviland skule</t>
  </si>
  <si>
    <t>Bygging pågår og trinn 1 forventes ferdigstilt til sommeren.</t>
  </si>
  <si>
    <t>Utvidelse Sandved skole B28</t>
  </si>
  <si>
    <t>Anbudskonkurranse pågår. Forventet oppstart byggeplass til sommeren.</t>
  </si>
  <si>
    <t>Mulighetsstudie sentrumsskoler</t>
  </si>
  <si>
    <t>Før plan</t>
  </si>
  <si>
    <t>ppgr. søknad om forskuttering fra 2022 på 500.000 kr</t>
  </si>
  <si>
    <t>Skoler varslingsanlegg, budsjett</t>
  </si>
  <si>
    <t>TP2020 - Tiltakspakkeprosjekt 2020 Eiendom</t>
  </si>
  <si>
    <t>Trones skole til B35-skole og utvidelse</t>
  </si>
  <si>
    <t>Kommunestyret vedtok i sak 89/20 å innarbeide midler til regulering av Trones til B35-skole, samt midler til utvidelse. Trones skole er i dag sentrumsskole og den skolen som vil måtte ta den største veksten av elever, ved utbygging i de prioriterte byutviklingsområdene. Trones skole kan avlaste både Stangeland skole og Smeaheia skole. Det er innarbeidet planleggingsmidler i 2023 og forventet bygging etter kommende planperiode.
Kommunedirektøren ber om at det utarbeides 4 nye mulighetsstudier for utvidelse av Trones skole til B35-skole, forsterket avdeling for 30 elever, stor flerbrukshall og sambruksmuligheter for korps og kor. Det er nå signalisert at midler avsatt til S7/P1Mulighetsstudier for sentrumsskoler skal gå til utredning av sentrumsskolestruktur samt mulighetsstudie for Stangeland skole. Det må derfor avsettes egne midler til mulighetsstudier for Trones skole. Total kalkyle for mulighetsstudier og oppstart regulering er estimert til 2,5 mnok for 2021 og 1,3 mnok for 2022.</t>
  </si>
  <si>
    <t>Barnehager utendørsanlegg</t>
  </si>
  <si>
    <t>Prosjekt planlegges og starter opp snarlig på Sandvedhaugen, Brueland, Varatunhagen, Figgjo, Høle, Stangelandsforen og Austrått.</t>
  </si>
  <si>
    <t>Barnehager rehabilitering</t>
  </si>
  <si>
    <t>Prosjekt planlegges og starter opp snarlig på Sandved, Forsand,Varatunhagen, Porsholen, Sandvedhaugen, Rabalder</t>
  </si>
  <si>
    <t>Langgata 72 helsestasjon</t>
  </si>
  <si>
    <t xml:space="preserve">Kontrakt er signert og IG er godjent. Rigg er etablert og bygningsarbeidet startet og avvikles sammen med Langgata 76. </t>
  </si>
  <si>
    <t>Ny helsestasjon inventar</t>
  </si>
  <si>
    <t xml:space="preserve"> Prosjektet avsluttet i 2020 med noe merforbruk grunnet møblering som var nødvendig for å kunne bruke bygget iht krav fra arbeidstilsynet. Søkes dekket.</t>
  </si>
  <si>
    <t>Barnehager branntekniske tiltak</t>
  </si>
  <si>
    <t>Rabalder bhg oppgradering</t>
  </si>
  <si>
    <t>Prosjektet har startet opp</t>
  </si>
  <si>
    <t>BFE samlokalisering inventar og ustyr</t>
  </si>
  <si>
    <t>Skoler og bhg oppgrad/utskift av gjerder</t>
  </si>
  <si>
    <t>Miljøtiltak kommunale bygg</t>
  </si>
  <si>
    <t>ENØK utfasing av oljekjel</t>
  </si>
  <si>
    <t>ITV-anlegg kameraovervåking</t>
  </si>
  <si>
    <t>Innemiljø øvrige kommunale bygg, oppgradering</t>
  </si>
  <si>
    <t>Prosjekt planlegges og startes opp på blant annet Byhagen Boas, Høle skole, Lura skole</t>
  </si>
  <si>
    <t>Omlegging intern kommunikasjon for tekn. styresystemer</t>
  </si>
  <si>
    <t>Adgangskontroll anlegg, utfasing eldre låsesystem, overg. til skallsikring</t>
  </si>
  <si>
    <t>Risikovurdering av varmetekniske anlegg i kommunens formålsbygg</t>
  </si>
  <si>
    <t>Branntekniske tiltak helsebygg</t>
  </si>
  <si>
    <t>Store prosjekter pågår på Riska og Rovik Boas</t>
  </si>
  <si>
    <t>Branntekniske tiltak skoler</t>
  </si>
  <si>
    <t>Branntekniske tilak kulturbygg</t>
  </si>
  <si>
    <t>Større prosjekt pågår på Varatun Gård</t>
  </si>
  <si>
    <t>Nedgravde søppelcontainere</t>
  </si>
  <si>
    <t>Prosjekt planlegges på Skeianetunet, Lura skole og Aspervika skole</t>
  </si>
  <si>
    <t>Programvare og programmering fagservere kommunens formålsbygg</t>
  </si>
  <si>
    <t>Oppgradering dusjanlegg for å hindre legionella</t>
  </si>
  <si>
    <t>Universell utforming</t>
  </si>
  <si>
    <t>Solskjerming skoler</t>
  </si>
  <si>
    <t>2021-bevilgning tatt ut av HØP 2021-2024 etter politisk behandling.</t>
  </si>
  <si>
    <t>Radontiltak bygg med for høye Bq verdier</t>
  </si>
  <si>
    <t>Oppgradering brannvarslingsanlegg, merking, tiltaksplaner for byggene</t>
  </si>
  <si>
    <t>Lyse fjernvarme tilkobling kommunale bygg</t>
  </si>
  <si>
    <t>Avventer tilkobling Langgata 72/76</t>
  </si>
  <si>
    <t>Merking p-plasser skoler og barnehager</t>
  </si>
  <si>
    <t>Regulering</t>
  </si>
  <si>
    <t>Reguleringsarbeid på Vagleleiren pågår i 2021. Ytterligere reguleringer noe forsinket og det bes om overføring av 2 mnok til 2022.</t>
  </si>
  <si>
    <t>Digital. og org. brann og FDV-dokumentasjon formålsbygg</t>
  </si>
  <si>
    <t>Prosjektet startet opp i  mai.</t>
  </si>
  <si>
    <t>Lura - tomt og aktivitetshus</t>
  </si>
  <si>
    <t>Forventes kjøpt i 2021.</t>
  </si>
  <si>
    <t>Oppgrad. bygningsmasse gravplass</t>
  </si>
  <si>
    <t>Idrettsbygg rehabilitering</t>
  </si>
  <si>
    <t>Prosjekter planlegges på Riska svømmehall og Varatun helsebasseng</t>
  </si>
  <si>
    <t>Sentrum parkeringsanlegg A8</t>
  </si>
  <si>
    <t>Finansiering av nytt p-hus tiltak F2 HØP 2020-2023 (22.970.000 kr) henger sammen med fremdrift av bygging. Bygging utsatt i HØP 2021-2024. Finansiering innarbeides i HØP 2022-2025 og tas derfor ut av budsjettet for 2021. Det pågår anbudskonkurranse på opparbeidelse av midlertidig parkeringsplass med tilbudsfrist i uke 19.</t>
  </si>
  <si>
    <t>Garderobeanlegg Vagleleiren</t>
  </si>
  <si>
    <t>Austrått svømmehall</t>
  </si>
  <si>
    <t>Svømmehallen ble åpnet høsten 2020. Restarbeider gjenstår.</t>
  </si>
  <si>
    <t>Giskehallen, rehab svømmehallen</t>
  </si>
  <si>
    <t>Bygging pågår og forventes ferdigstilt rundt årsskiftet</t>
  </si>
  <si>
    <t>Sandnes rådhus</t>
  </si>
  <si>
    <t>Byggeregnskap ble avlagt med avsetning for gjenstående arbeid. Det er noe usikkerhet vedr setningsskader på Havnespeilet og rådhusets rolle i evt erstatning.</t>
  </si>
  <si>
    <t>Inventar innleid bygg SLS/FBU/Flyktningenheten</t>
  </si>
  <si>
    <t>Pågår. Det er også behov for kjøp av stoler til kr 1 289 250. Dette søkes inndekket ved bruk av disp. fond 25703150</t>
  </si>
  <si>
    <t>Tiltak Riska brannstasjon</t>
  </si>
  <si>
    <t xml:space="preserve">Skal finansieres av generelt disposisjonsfond 25701156. Total kostnad var 1 038 176 for prosjektet og dekkes av fond i 1. perioderapport </t>
  </si>
  <si>
    <t>Salg kommunale eiendommer</t>
  </si>
  <si>
    <t>Presteboligen på Forsand solgt i april 2020. I tillegg kommer det salg fra Håkon 7. gate. Ses i sammenheng med prosjektnummer 40071</t>
  </si>
  <si>
    <t>Giskehallen nødvendige oppgraderinger</t>
  </si>
  <si>
    <t>Tiltak utføres sommeren 2021</t>
  </si>
  <si>
    <t>Ny brannstasjon (10013,10014,10016)</t>
  </si>
  <si>
    <t>Noe sluttarbeider gjenstår</t>
  </si>
  <si>
    <t>Haukalivegen utvidelse</t>
  </si>
  <si>
    <t>Teknisk</t>
  </si>
  <si>
    <t>MASKINPARK, BILER</t>
  </si>
  <si>
    <t xml:space="preserve">Innkjøp av asfaltcontainer og traktor. Dekkes av fond.  Resterende budsjettmidler skal brukes til gressklippere </t>
  </si>
  <si>
    <t>Byggdrift, biler</t>
  </si>
  <si>
    <t xml:space="preserve">Teknisk </t>
  </si>
  <si>
    <t xml:space="preserve">Ferdig. Bil kjøpt. Finansiert av fond </t>
  </si>
  <si>
    <t>Bydrift - Flomvernutstyr</t>
  </si>
  <si>
    <t>Bydrift</t>
  </si>
  <si>
    <t xml:space="preserve">Bydrift fikk tildelt kr 700 0000 fra statsforvalteren i fjor til flomvernutstyr. Dette ble ikke tildelt prosjektet, og bes dekket i 1.perioderapport. Resterende dekkes av fond til bydrift </t>
  </si>
  <si>
    <t>Demning Frøylandsvatnet</t>
  </si>
  <si>
    <t xml:space="preserve">Pågående prosjekt, demning er overtatt av kommunen og prosess om nedklassifisering pågår. Grunnet lang behandlingstid søkes kr 2 millioner overført 2022. </t>
  </si>
  <si>
    <t>Tiltak på grunn av økt vannføring i Frøylandsbekken</t>
  </si>
  <si>
    <t xml:space="preserve">Tiltak avhenger godkjenning av NVE og nedklassifisering av deming, kr 8 millioner søkes videreført 2022 for realisering av tiltak. </t>
  </si>
  <si>
    <t>Utskiftning av utrangerte gatelys</t>
  </si>
  <si>
    <t xml:space="preserve">Prosjekt gjennomgøres fortløpende. Evt. gjenværende budsjettpost vil bli budsjettjustert ved senere rapporteringer </t>
  </si>
  <si>
    <t>GATELYS</t>
  </si>
  <si>
    <t>BYUTVIKLINGSPROSJEKTER</t>
  </si>
  <si>
    <t xml:space="preserve">Iht. plan </t>
  </si>
  <si>
    <t>Ruten - teknisk plan og offentlig byrom</t>
  </si>
  <si>
    <t>Rådhusplassen, Kollektivterminalen, Byparken og Ringen er ferdigsilt med noe avsluttende arbeider og kostnadsdekning fra andre parter (RFK og IVAR). Siste byggetrinn som er Olav V`s plass vente igangsatt 2022.</t>
  </si>
  <si>
    <t>Prosjektstyringsverktøy</t>
  </si>
  <si>
    <t>Implementeres</t>
  </si>
  <si>
    <t>Trafikksikkerhet eksisterende veinett, strakstiltak</t>
  </si>
  <si>
    <t xml:space="preserve">Går gjennom hele året </t>
  </si>
  <si>
    <t>Trafikksikring - Aksjon skolevei</t>
  </si>
  <si>
    <t>SENTRUMSTILTAK GENERELT</t>
  </si>
  <si>
    <t>Teknisk/Kommune felles</t>
  </si>
  <si>
    <t>Ferdigstillelse av avtaler ifm. forhandlinger om utbyggingsavtaler jf. revidert Kommunedelplan sentrum er tidkrevende. Flere forhandlinger pågår</t>
  </si>
  <si>
    <t>Vei- Sikring kommunale broer</t>
  </si>
  <si>
    <t xml:space="preserve">Usken kai og Hommersåk brygge er ikke påbegynt. Startes i løpet av året. Uskekalven ferdig </t>
  </si>
  <si>
    <t>Oppfølgingstiltak KDP sentrum (GASS)</t>
  </si>
  <si>
    <t>Prosjektering av rekkefølgetiltakene KDP-sentrum, som grunnlag for forhandlinger om utb.avtaler. Planfremdrift og prosjektutvikling styrer fremdriften. Forsinkelser jf Covid-19</t>
  </si>
  <si>
    <t>Offentlige arealer (alle formål)</t>
  </si>
  <si>
    <t>Flere forprosjekter pågår jf. prioriterte tiltak i sentrum jf kom.delplan. Underlag til etterfølgende tekn.plan/reg.planer. Gml avtale avsluttet i febr. og gjort opp.</t>
  </si>
  <si>
    <t>Tiltak av støyplan</t>
  </si>
  <si>
    <t xml:space="preserve">Er ikke kommet i gang enda. Kapasitetsproblemer </t>
  </si>
  <si>
    <t>Hjem,jobb,hjem - elbysykkel oppstart fase 2</t>
  </si>
  <si>
    <t xml:space="preserve">Følger framdrift </t>
  </si>
  <si>
    <t>Bypakke gange 2020</t>
  </si>
  <si>
    <t xml:space="preserve">Inntektskrav til bymiljøpakken. Prosjekt pågår. Ramme på til sammen 3,5 millioner fra bymiljøpakken. Fortau Eddaveien blir mulig utsatt til 2022 </t>
  </si>
  <si>
    <t>Etablere kulvert som erstatning for Kyrkjeveien bru</t>
  </si>
  <si>
    <t>Det ventes svar/behandling fra Fykesmannen</t>
  </si>
  <si>
    <t>Veivisningsskiltning og trafikkreg. av sykkelveier i Sandnes Øst og Sør</t>
  </si>
  <si>
    <t xml:space="preserve">God framdrift. </t>
  </si>
  <si>
    <t>Fortau Figgenveien</t>
  </si>
  <si>
    <t>Skal ut på anbud.</t>
  </si>
  <si>
    <t>Tilpassning av kryss i  Melsheiveien til Blinktrase</t>
  </si>
  <si>
    <t xml:space="preserve">Ferdig. Overforbruk søkes dekket </t>
  </si>
  <si>
    <t>Robotgressklippere</t>
  </si>
  <si>
    <t xml:space="preserve">Planlegges kjøpt senere i år </t>
  </si>
  <si>
    <t>Figvedveien bru rehabilitering</t>
  </si>
  <si>
    <t>Flytting av Sandnes og Jæren rideklubb</t>
  </si>
  <si>
    <t>Pågår i regi av tomteselskapet (mulighetsstudie og sonderinger)</t>
  </si>
  <si>
    <t>Oppgradering vei</t>
  </si>
  <si>
    <t xml:space="preserve">Startet med asfaltering. Blir ferdig i år. Gjennomføres sommer/høst. Saksnummer 21/03566 UMT 6/21 </t>
  </si>
  <si>
    <t>IDRETTSPLASSER OG LØKKER, GENERELT</t>
  </si>
  <si>
    <t>Går som planlagt og har vært ute på anbud. Sak 18420</t>
  </si>
  <si>
    <t>Skifte av kunstgress</t>
  </si>
  <si>
    <t xml:space="preserve">Overføres til neste år. Gjennomføres iht. plan aktive Sandnes. Politisk behandling i desember </t>
  </si>
  <si>
    <t>Tiltak for å oppfylle nye miljøkrav til kunstgressbaner</t>
  </si>
  <si>
    <t>Tematikken er aktuell også for 2022 og ber derfor om overføring av gjenstående midler.</t>
  </si>
  <si>
    <t>PIV - Tiltakspakke 2020</t>
  </si>
  <si>
    <t xml:space="preserve">Pågår iht. plan </t>
  </si>
  <si>
    <t>Austrått svømmehall badeleker</t>
  </si>
  <si>
    <t xml:space="preserve">Midler planlegges investert i år. </t>
  </si>
  <si>
    <t>PARKER OG GRØNTANLEGG, GENERELT</t>
  </si>
  <si>
    <t xml:space="preserve">Pott for flere mindre parkprosjekter. Inneholder også spillemidler som skal benyttes til forskuttering av nye anlegg. </t>
  </si>
  <si>
    <t>Bystrand Luravika, planarbeid/prosjektering</t>
  </si>
  <si>
    <t>Konsulent er ferdigstilt (forslag) skisse og kalkylle. Etter prosjekteiers ønske, er det bestilt vurdering av kornstørelse og type stein (modellering av stranda) som skal utføres fra danske  Rambøll som har frist tom 01.05.2021</t>
  </si>
  <si>
    <t>Opparbeidelse av Gamlaverket leke- og aktivitetsområde</t>
  </si>
  <si>
    <t>Pga geotekniske utredninger ligger prosjektet langt bak skjema. Originalt var ikke geotekniske undersøkelser med i planen, og resultatet av disse vil kunne påvirke videre planer</t>
  </si>
  <si>
    <t>Friluftsområder, generelt</t>
  </si>
  <si>
    <t xml:space="preserve">Tilskudd fra miljødirektoratet, benyttes iht. gjeldende regler. Resterende prosjekt får etter plan </t>
  </si>
  <si>
    <t>Folkehelse- Trafikksikkerhet og tilrettelegging for sykkel</t>
  </si>
  <si>
    <t>Pågår, men etter plan.</t>
  </si>
  <si>
    <t>Folkehelse, oppgradering og sammenkobling av turvegnettet</t>
  </si>
  <si>
    <t>LEKEPLASSER, GENERELT</t>
  </si>
  <si>
    <t>Oppgradering av gravlunder</t>
  </si>
  <si>
    <t>Utvidelse av Høyland kirkegård</t>
  </si>
  <si>
    <t xml:space="preserve">Vurderer om en skal gå i gang med regulering, Pågår grunnundersøkelser </t>
  </si>
  <si>
    <t>Utvidelse og opparbeidelse av doble gravsteder på Soma gravlund</t>
  </si>
  <si>
    <t xml:space="preserve">Følger framdrift. </t>
  </si>
  <si>
    <t>Oppfølging av tiltaksplan for parkdraget langs Storåna</t>
  </si>
  <si>
    <t>RESTAREALER</t>
  </si>
  <si>
    <t>Prosjekt avsluttet.</t>
  </si>
  <si>
    <t>UTBYGGINGSAVTALER</t>
  </si>
  <si>
    <t>PLANLEGGING OPPARBEIDELSE AV KYDNAVEIEN</t>
  </si>
  <si>
    <t>Opparbeidelse av Folkvordveien VVA</t>
  </si>
  <si>
    <t>KVM</t>
  </si>
  <si>
    <t xml:space="preserve">Mottatt betaling (utbyggeravtale) for avsluttet prosjekt </t>
  </si>
  <si>
    <t>Kulvert Stangelandsåna</t>
  </si>
  <si>
    <t>Prosjektet pågår som planlagt, ferdigstilles i løpet av høsten.</t>
  </si>
  <si>
    <t>Klimatilpassning</t>
  </si>
  <si>
    <t>Prosjekt har planlagt oppstart i mai.</t>
  </si>
  <si>
    <t>ENØK-tiltak tekniske installasjoner</t>
  </si>
  <si>
    <t>Prosjekt som går over flere år.</t>
  </si>
  <si>
    <t>Sanering Skeianeområdet, Skogsbakken, Kiprå med flere</t>
  </si>
  <si>
    <t>Prosjektet har gått fortere enn forventet og det ble mindre arbeid og kortere anleggstid enn forventet. Overskytende beløp søkes flyttet til prosjekt 77021, jf. økonomireglementet § 2.3.5</t>
  </si>
  <si>
    <t>Omlegging av ledninger i Gjesdalsveien, Havnegata og Laksen</t>
  </si>
  <si>
    <t>Oppstart prosjektering og forarbeid i 2021.</t>
  </si>
  <si>
    <t>Teknisk utstyr avløpsnett; pumping, slamsuging osv</t>
  </si>
  <si>
    <t>Covid-19 har medført forsinket leveranse av dyrt utstyr med opp til ett år, forventet leveranse i juni. Søkes tilført midler fra prosjekt 7504199, jf. økonomireglementet § 2.3.5.</t>
  </si>
  <si>
    <t>Forsand, hovedavløpsledning Dagevik - Myra</t>
  </si>
  <si>
    <t>Som planlagt, forarbeider i 2021.</t>
  </si>
  <si>
    <t>Omlegging kommunale ledninger E39 fra Kvelluren til Ålgård</t>
  </si>
  <si>
    <t>Prosjektet følger av SVV, usikker når oppstart er planlagt og usikkert omfang. Overskytende beløp søkes flyttet til prosjekt 76021, jf. økonomireglementet § 2.3.5</t>
  </si>
  <si>
    <t>Tiltakspakke 2017, investering</t>
  </si>
  <si>
    <t>Arbeid med Alsvik parkering har stått stille i lang tid, men skal nå gjennomføres i år. Skal også asfaltere veien inn til Alsvik, 2. lag med asfalt.</t>
  </si>
  <si>
    <t>Omlegging avløpsnett sentrum, Ålgårdskloakken</t>
  </si>
  <si>
    <t xml:space="preserve">Framdrift er litt forsinket på grunn av manglende tillatelse fra Bane Nor. Prosjektet går ellers helt etter planen. </t>
  </si>
  <si>
    <t>Oppgrad. kommunalt nett utløst av eksterne utbyggere</t>
  </si>
  <si>
    <t>Behov for oppgraderinger i forbinedelse med eksterne prosjekt. Avhengig av deres framdrift.</t>
  </si>
  <si>
    <t>Hoveveien</t>
  </si>
  <si>
    <t xml:space="preserve">Anlegget er ferdigstilt og overlevert. Pågående sak om kostnadsdeling. Budsjettmidler videreføres for inndekning. </t>
  </si>
  <si>
    <t>Rundkjøring Jærveien/Torger Carlsensgt.</t>
  </si>
  <si>
    <t>Et rekkefølge krav fra svv ifm reguleringsendring</t>
  </si>
  <si>
    <t>GEN. TILTAK IHT HOVEDPLAN VANN</t>
  </si>
  <si>
    <t>Delprosjektet "VA-ledninger over Imsa starter" opp i mai. Søkes tilført midler fra prosjekt 75088, jf. økonomireglementet § 2.3.5.</t>
  </si>
  <si>
    <t>Tiltak for å redusere lekkasjer i vannledningsnettet</t>
  </si>
  <si>
    <t>Forsinket oppstart grunnet Covid -19 restriksjoner.</t>
  </si>
  <si>
    <t>Oppgradering og driftsoptimalisering tekniske installasjoner</t>
  </si>
  <si>
    <t>Dette er et stort samleprosjekt. Flere større tiltak som er vedtatt tidligere ligger inne og er under utførelse. Søkes tilført midler fra prosjekt 75076, jf. økonomireglementet § 2.3.5.</t>
  </si>
  <si>
    <t>Oppfølging avløpsstrategi spredt bebyggelse</t>
  </si>
  <si>
    <t xml:space="preserve">Midlene vil medgå i sin helhet blant annet i forbindelse med private initiativ på Usken. </t>
  </si>
  <si>
    <t>Etablering VA ledninger Usken</t>
  </si>
  <si>
    <t>Prosjektet startet opp i februar 2021 og går iht. plan. Søkes tilført midler fra prosjekt 7507450, jf. økonomireglementet § 2.3.5.</t>
  </si>
  <si>
    <t>Tiltak for å redusere fremmedvann på spillvannsnettet</t>
  </si>
  <si>
    <t>Avløp Lurabekken/sone 9</t>
  </si>
  <si>
    <t>Prosjektering pågår iht. plan.</t>
  </si>
  <si>
    <t>FORNYING/UTSK. RENOVASJONSBEH.</t>
  </si>
  <si>
    <t>MASSEMOTTAK VARATUN(FØR 68212)</t>
  </si>
  <si>
    <t>HJEMMEKOMPOSTERING</t>
  </si>
  <si>
    <t xml:space="preserve">Avsluttet </t>
  </si>
  <si>
    <t>Kommunal returpunkt</t>
  </si>
  <si>
    <t>Delfelt 1 KDP sentrum (gass)</t>
  </si>
  <si>
    <t>Kostnadsbidrag jf Utbyggingsavtale. Avsettes til fond, KDP-sentrum delfelt 1</t>
  </si>
  <si>
    <t>Bredbånd og mobilnett (BMN)</t>
  </si>
  <si>
    <t>Telenor melder at fremdrift har stoppet noe opp med bakgrunn i uavklarte forhold med grunneier og kostnader forbundet med fremføring av kraft til master, men at prosjektet går videre</t>
  </si>
  <si>
    <t>Øyren sentrumsutvikling (ØSU)</t>
  </si>
  <si>
    <t>Ferdig.</t>
  </si>
  <si>
    <t>Oppgradering av EpiServer</t>
  </si>
  <si>
    <t>Det er innhentet pris fra leverandør. Noe usikkerhet mht timebruken, men skal være inennfor budsjett.</t>
  </si>
  <si>
    <t>Nettverksutstyr i nytt rådhus</t>
  </si>
  <si>
    <t>Ekstra svitsj til rådhuset</t>
  </si>
  <si>
    <t>Mobilbestilling</t>
  </si>
  <si>
    <t xml:space="preserve">Implementering av løsning for bestilling og forespørsel via kommunens eHandels løsning er iverksatt, prosjektet avsluttes. </t>
  </si>
  <si>
    <t>Nytt utstyr for elektronisk løsning for politiske dokumenter</t>
  </si>
  <si>
    <t>Eldre iPader byttes ut når de ikke kan brukes, og mange er flere år gamle. Det er ventet en del utskifting i tiden framover.</t>
  </si>
  <si>
    <t>Varatun parsellhager,  budsjett</t>
  </si>
  <si>
    <t>Forsand kulturhus oppgradering (KSL), budsjett</t>
  </si>
  <si>
    <t>EFF - Brønnbakka - vinterhage (BVI)</t>
  </si>
  <si>
    <t xml:space="preserve">Ferdig </t>
  </si>
  <si>
    <t>Utleiebolig (UT2)</t>
  </si>
  <si>
    <t>Barnehager infoskjermer</t>
  </si>
  <si>
    <t xml:space="preserve">Skal dekkes av barnehagens fond </t>
  </si>
  <si>
    <t>Digital satsing - 1 til 1 digital enhet for alle elever og ansatte i Sandnesskol</t>
  </si>
  <si>
    <t xml:space="preserve">Blir fullført i løpet av året </t>
  </si>
  <si>
    <t>Digital satsing - Trådløs infrastruktur</t>
  </si>
  <si>
    <t xml:space="preserve">Tiltak for å oppgradere, sikre og øke kapasitet på kommunens trådløse pågår. Økt bruk av digitalt innhold fører til økt kapasitet behov samtidig som eldre utstyr må skiftes ut. </t>
  </si>
  <si>
    <t>Forbedre trådløst nett</t>
  </si>
  <si>
    <t xml:space="preserve">Prosjektet ferdigstilles i år. Evt. mindreforbruk justeres i 2. perioderapport </t>
  </si>
  <si>
    <t>Fleksibel avlastningstjeneste</t>
  </si>
  <si>
    <t>Prosjektet for fleksibel avlastingstjeneste er delvis levert. Grunnet manglende funksjonalitet og ressursbruk (kost/nytte) for å drifte løsningen er videre utvikling og implementering av løsningen stanset.</t>
  </si>
  <si>
    <t>Kjøp av fastlegepraksis, utstyr</t>
  </si>
  <si>
    <t>Kapitalinnskudd, Opera Rogaland IKS</t>
  </si>
  <si>
    <t>Utbetalingsbrev effekturt, styrking av grunnkapital</t>
  </si>
  <si>
    <t>EFF-boliger Skeianegata (2104300)</t>
  </si>
  <si>
    <t>Prosjektet var opprinnelig tiltenkt i Skeianegata, men ble vedtatt lyst ut i markedet uten tomt, ref fsak 102/20. Konkurransen er avsluttet og responsen fra markedet var dårlig. Det kom ikke inn noen tilbud. Administrasjonen arbeider videre med alternative løsninger.</t>
  </si>
  <si>
    <t>Foreldreinitiativet III (2104700)</t>
  </si>
  <si>
    <t>Tomteavklaringer må gjennomføres.</t>
  </si>
  <si>
    <t>Kleivane, nytt botilbud for funksjonshemmede (21002)</t>
  </si>
  <si>
    <t>Dokumentavgift belastet lang tid i etterkant av ferdgistilling av prosjektet.</t>
  </si>
  <si>
    <t>Prestholen ny personalbase (2105200)</t>
  </si>
  <si>
    <t>Prosjekt avsluttet og byggeregnskap legges frem i dette møtet</t>
  </si>
  <si>
    <t>Bofellesskap Sørbø Hove (2103300)</t>
  </si>
  <si>
    <t>Prosjektet utsatt i HØP 2021-2024</t>
  </si>
  <si>
    <t>Vågsgjerd aktivitetsenter (2104400)</t>
  </si>
  <si>
    <t>Langgata 94 ombygging fellesareal (2602800)</t>
  </si>
  <si>
    <t>Adgangskontroll medisinrom boas</t>
  </si>
  <si>
    <t>Skaret avlastningssenter (21001)</t>
  </si>
  <si>
    <t>Byggeregnskap ble avlagt med avsetning for gjenstående arbeid. Forventes ferdgistilt i 2021</t>
  </si>
  <si>
    <t>Syrinveien 2 A (25002)</t>
  </si>
  <si>
    <t>Byggeregnskap ble avlagt med avsetning for gjenstående arbeid. Avventer avklaring mot Statens Vegvesen vedr fortau.</t>
  </si>
  <si>
    <t>Rundeskogen boas (26003)</t>
  </si>
  <si>
    <t>Diverse tiltak planlegges utført sommer/høst 2021.</t>
  </si>
  <si>
    <t>Utbygg forsterket avd Lundehaugen u.skole (3004300)</t>
  </si>
  <si>
    <t>Sløydsal Ganddal skole (3004000)</t>
  </si>
  <si>
    <t>Vurdering skoler Riska</t>
  </si>
  <si>
    <t>Prosjekt startet</t>
  </si>
  <si>
    <t>Maudland skole varmtvann (3003000)</t>
  </si>
  <si>
    <t>Avsluttet</t>
  </si>
  <si>
    <t>Langgata bhg fjernvarmetilknytning (35015)</t>
  </si>
  <si>
    <t>Brueland bhg planlegging ombygg og utvielse</t>
  </si>
  <si>
    <t>Prosjekt ikke startet opp per april. Midlene søkes omdisponert til utredning av struktur og muligheter for nye barnehageplasser i sentrum. Evt utvidelse av Brueland skal omtales.</t>
  </si>
  <si>
    <t>Austrått bhg tilretteleggingstiltak</t>
  </si>
  <si>
    <t>Branntekn. tiltak kommunale formålsbygg, budsjett</t>
  </si>
  <si>
    <t>Ferdigstilt</t>
  </si>
  <si>
    <t>Brannsikr.tiltak kommunale boliger (4102600)</t>
  </si>
  <si>
    <t>Rehab Sandnes idrettspark, Giskehallen (spillemidler)</t>
  </si>
  <si>
    <t>Siste rest av spillemidler ikke utbetalt</t>
  </si>
  <si>
    <t>Rehab Riskahallen (spillemidler)</t>
  </si>
  <si>
    <t>Riska svømmehall transportheis</t>
  </si>
  <si>
    <t>Nytt produksjonskjøkken Vatne (41011)</t>
  </si>
  <si>
    <t>Lysebotn asfaltering</t>
  </si>
  <si>
    <t>Bergebakkene - skolen belysning og sti</t>
  </si>
  <si>
    <t xml:space="preserve">Er på vent i påvente av avklaring </t>
  </si>
  <si>
    <t>Opprustning kirkestien</t>
  </si>
  <si>
    <t>Parkering - Park.tekn utstyr komm. p-hus, budsjett</t>
  </si>
  <si>
    <t>Universell utforming på eksisterende veinett og trafikkarealer, budsjett</t>
  </si>
  <si>
    <t xml:space="preserve">Tas fortløpende </t>
  </si>
  <si>
    <t>Regulere sykkeltrase Dyre Vaasvei</t>
  </si>
  <si>
    <t>Prosjektet er satt i gang</t>
  </si>
  <si>
    <t>Asfaltering sykkelveinett</t>
  </si>
  <si>
    <t>Gjennomføres sommer/høst. Saksnummer 21/03566 UMT 6/21</t>
  </si>
  <si>
    <t>Folkehelse, sykkelveinett</t>
  </si>
  <si>
    <t xml:space="preserve">Budsjettpost. Se kommentarer ovenfor </t>
  </si>
  <si>
    <t>PIV-vei - Etablering hjertesoner, budsjett</t>
  </si>
  <si>
    <t>Trafikksikkerhetstiltak Stangeland skole - Solaveien</t>
  </si>
  <si>
    <t>Breivikveien etablere fortau</t>
  </si>
  <si>
    <t>Reguleringsplanen ligger bak skjema, men prosjektering parallelt med 1. gangshøring gjør at prosjektet trolig kan ferdigstille ila 2021</t>
  </si>
  <si>
    <t>Trafikksikring, samarbeidsprosjekt</t>
  </si>
  <si>
    <t>Bypakke sykkel 2018</t>
  </si>
  <si>
    <t xml:space="preserve">Kan ikke bli fakturert bymiljøpakken. Søkes dekket </t>
  </si>
  <si>
    <t>Buggeland skole</t>
  </si>
  <si>
    <t>Ferdig. Faktureres bymiljøpakken</t>
  </si>
  <si>
    <t>Bypakke gange 2018</t>
  </si>
  <si>
    <t xml:space="preserve">Ferdig. Faktureres bymiljøpakken </t>
  </si>
  <si>
    <t>Bymiljøpakke gange Langgata</t>
  </si>
  <si>
    <t xml:space="preserve">Ferdig. Faktureres i år </t>
  </si>
  <si>
    <t>Bymiljøpakke belysning Sykehusparken</t>
  </si>
  <si>
    <t xml:space="preserve">Ikke ferdig. Blir finansiert av bymiljøpakken </t>
  </si>
  <si>
    <t>Støyskjerm langs Skaraveien</t>
  </si>
  <si>
    <t>Bygging er i gang og iht. plan</t>
  </si>
  <si>
    <t>Hanatrappene, budsjett</t>
  </si>
  <si>
    <t xml:space="preserve">Avventer tiltak på rassikring </t>
  </si>
  <si>
    <t>Parkeringsautomater</t>
  </si>
  <si>
    <t>Statlig sikring av eiendommer på Fjogstad, til landbruk- og friluftsformål</t>
  </si>
  <si>
    <t xml:space="preserve">Settes i gang når jordleieavtaler er på plass og andre nødvendige tillatelser </t>
  </si>
  <si>
    <t>Tillrettelegging Røssdalen (090), budsjett</t>
  </si>
  <si>
    <t>Kunstgressbaner, grunnerverv</t>
  </si>
  <si>
    <t xml:space="preserve">Høle kunstgress. Utbetales iht plan </t>
  </si>
  <si>
    <t>Tilpasse idrettshaller til kortbanehåndball</t>
  </si>
  <si>
    <t xml:space="preserve">Følger plan </t>
  </si>
  <si>
    <t>Monitorering av bruk av idrettshallene</t>
  </si>
  <si>
    <t>Figgjo, bydelspark</t>
  </si>
  <si>
    <t>Off. toalett Bråstein turområde/badeplass</t>
  </si>
  <si>
    <t>Frøylandsvatnet, turvei med lys. Utredning og tiltak</t>
  </si>
  <si>
    <t>Prosjektet ble stoppet i 1. perioderapport 2020. Arbeid pågår ikke pt.</t>
  </si>
  <si>
    <t>Ras Sandvedparken, akutt tiltak</t>
  </si>
  <si>
    <t>Innløsning av areal som omreguleres til grøntstruktur i Sandvedparken</t>
  </si>
  <si>
    <t xml:space="preserve">Prøver å få det ferdig i 2021. Gjenstår turvei med lys </t>
  </si>
  <si>
    <t>Grunnerverv for sikring til friluftsformål i Sandnesmarka</t>
  </si>
  <si>
    <t>Bevaring og forvaltningsplan Sandnes gamle gravlund</t>
  </si>
  <si>
    <t>prosjekt igangsatt, forarbeid (internt)</t>
  </si>
  <si>
    <t>Kjøp av areal - parkering Sviland gravkapell</t>
  </si>
  <si>
    <t>Prosjektet er forsinket ift opprinnelig plan. Avklares nærmere frem mot 2. perioderapport.</t>
  </si>
  <si>
    <t>Forsand - Utviding og opparbeiding areal til gravplass</t>
  </si>
  <si>
    <t>Pågår gjennomførelse av kjøp. Prosjektet gjelder kun kjøp</t>
  </si>
  <si>
    <t>Forsand kirke utgraving (KFU), budsjett</t>
  </si>
  <si>
    <t>Forsand kyrkjegard regulering gravfelt budsjett</t>
  </si>
  <si>
    <t xml:space="preserve">Avslutningsarbeid til regulering </t>
  </si>
  <si>
    <t>UTVIDELSE SOMA GRAVLUND</t>
  </si>
  <si>
    <t>Henger sammen med prosjektnummer (68613)</t>
  </si>
  <si>
    <t>Utbygging Riska gravlund</t>
  </si>
  <si>
    <t xml:space="preserve">Gjenstår lys </t>
  </si>
  <si>
    <t>VA-ledninger Ims-Bersagel</t>
  </si>
  <si>
    <t>Prosjektet pågår i tråd med plan.</t>
  </si>
  <si>
    <t>Etab. av hovedvannledning Hommersåk</t>
  </si>
  <si>
    <t>Prosjektet er forsinket grunnet Covid-19 og reduserte interne ressurser. Prosjektet er omprosjektert og redusert i 2020, forventet oppstart høsten 2021. Overskytende beløp søkes flyttet til prosjekt 75084, jf. økonomireglementet § 2.3.5</t>
  </si>
  <si>
    <t>Oppfølging OFU kontrakt</t>
  </si>
  <si>
    <t>Parkveien nord - kostnadsbidrag</t>
  </si>
  <si>
    <t>Prosjektet er avsluttet. Overskytende beløp søkes flyttet til prosjekt 77023, jf. økonomireglementet § 2.3.5</t>
  </si>
  <si>
    <t>Hovebakken - Sanering og omlegging VA, budsjett</t>
  </si>
  <si>
    <t>Prosjektet på og ferdigstilles i april 2021.</t>
  </si>
  <si>
    <t>VA-anlegg Ruten</t>
  </si>
  <si>
    <t>Prosjektet er gjennomført etter planen, venter på sluttfaktura.</t>
  </si>
  <si>
    <t>Flytting av vann-og avløpsledn. i forb. fylkesvei 505, Skjæveland-Foss-Eikeland</t>
  </si>
  <si>
    <t xml:space="preserve">Prosjektet er avsluttet. </t>
  </si>
  <si>
    <t>Rehabilitering Holmavika badestrand</t>
  </si>
  <si>
    <t>Tiltakspakke-prosjekt som ble feilført på dette prosjektnr i fjor. Merforbruk korrigeres mot riktig prosjekt i 2021.</t>
  </si>
  <si>
    <t>Oppgradering av Langgata</t>
  </si>
  <si>
    <t>Prosjektet er ferdigstilt. Merforbruk finansieres ved bruk av fond 25501001. Prosjektnr stenges.</t>
  </si>
  <si>
    <t>Havnepromenade Sandnes indre havn</t>
  </si>
  <si>
    <t>Prosjektet er tilført midler i 2021 for ferdigstillelse etter at det ble stopp pga setningsskader. Sluttføres til 2. perioderapport.</t>
  </si>
  <si>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</sst>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_ * #,##0_ ;_ * \-#,##0_ ;_ * &quot;-&quot;??_ ;_ @_ "/>
    <numFmt numFmtId="166" formatCode="0.0\ %"/>
  </numFmts>
  <fonts count="11" x14ac:knownFonts="1">
    <font>
      <sz val="11"/>
      <color rgb="FF000000"/>
      <name val="Calibri"/>
    </font>
    <font>
      <sz val="11"/>
      <color theme="1"/>
      <name val="Calibri"/>
      <family val="2"/>
      <scheme val="minor"/>
    </font>
    <font>
      <b/>
      <sz val="10"/>
      <color rgb="FF000000"/>
      <name val="Times New Roman"/>
      <family val="1"/>
    </font>
    <font>
      <sz val="10"/>
      <color rgb="FF000000"/>
      <name val="Times New Roman"/>
      <family val="1"/>
    </font>
    <font>
      <b/>
      <u/>
      <sz val="10"/>
      <color rgb="FF000000"/>
      <name val="Times New Roman"/>
      <family val="1"/>
    </font>
    <font>
      <sz val="11"/>
      <color rgb="FF000000"/>
      <name val="Calibri"/>
      <family val="2"/>
    </font>
    <font>
      <b/>
      <sz val="12"/>
      <color rgb="FF000000"/>
      <name val="Times New Roman"/>
      <family val="1"/>
    </font>
    <font>
      <sz val="10"/>
      <color rgb="FFFFFFFF"/>
      <name val="Times New Roman"/>
      <family val="1"/>
    </font>
    <font>
      <sz val="11"/>
      <color rgb="FFFFFFFF"/>
      <name val="Times New Roman"/>
      <family val="1"/>
    </font>
    <font>
      <sz val="10"/>
      <color theme="0"/>
      <name val="Times New Roman"/>
      <family val="1"/>
    </font>
    <font>
      <sz val="10"/>
      <color theme="1"/>
      <name val="Times New Roman"/>
      <family val="1"/>
    </font>
  </fonts>
  <fills count="12">
    <fill>
      <patternFill patternType="none"/>
    </fill>
    <fill>
      <patternFill patternType="gray125"/>
    </fill>
    <fill>
      <patternFill patternType="solid">
        <fgColor rgb="FF0061AA"/>
        <bgColor rgb="FF0061AA"/>
      </patternFill>
    </fill>
    <fill>
      <patternFill patternType="solid">
        <fgColor rgb="FF92D050"/>
        <bgColor rgb="FF0061AA"/>
      </patternFill>
    </fill>
    <fill>
      <patternFill patternType="solid">
        <fgColor rgb="FFEEECE1"/>
        <bgColor rgb="FFEEECE1"/>
      </patternFill>
    </fill>
    <fill>
      <patternFill patternType="solid">
        <fgColor rgb="FFFFFF00"/>
        <bgColor rgb="FFEEECE1"/>
      </patternFill>
    </fill>
    <fill>
      <patternFill patternType="solid">
        <fgColor rgb="FF0061AA"/>
        <bgColor indexed="64"/>
      </patternFill>
    </fill>
    <fill>
      <patternFill patternType="solid">
        <fgColor theme="0" tint="-0.249977111117893"/>
        <bgColor rgb="FFEEECE1"/>
      </patternFill>
    </fill>
    <fill>
      <patternFill patternType="solid">
        <fgColor theme="0" tint="-0.249977111117893"/>
        <bgColor indexed="64"/>
      </patternFill>
    </fill>
    <fill>
      <patternFill patternType="solid">
        <fgColor rgb="FFEEECE1"/>
        <bgColor indexed="64"/>
      </patternFill>
    </fill>
    <fill>
      <patternFill patternType="solid">
        <fgColor rgb="FF92D050"/>
        <bgColor indexed="64"/>
      </patternFill>
    </fill>
    <fill>
      <patternFill patternType="solid">
        <fgColor rgb="FF92D050"/>
        <bgColor rgb="FFEEECE1"/>
      </patternFill>
    </fill>
  </fills>
  <borders count="17">
    <border>
      <left/>
      <right/>
      <top/>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FFFFFF"/>
      </left>
      <right/>
      <top/>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s>
  <cellStyleXfs count="5">
    <xf numFmtId="0" fontId="0" fillId="0" borderId="0"/>
    <xf numFmtId="164" fontId="5"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cellStyleXfs>
  <cellXfs count="60">
    <xf numFmtId="0" fontId="0" fillId="0" borderId="0" xfId="0"/>
    <xf numFmtId="0" fontId="2" fillId="0" borderId="0" xfId="0" applyFont="1"/>
    <xf numFmtId="0" fontId="3" fillId="0" borderId="0" xfId="0" applyFont="1"/>
    <xf numFmtId="0" fontId="4" fillId="0" borderId="0" xfId="0" applyFont="1" applyAlignment="1">
      <alignment wrapText="1"/>
    </xf>
    <xf numFmtId="165" fontId="3" fillId="0" borderId="0" xfId="1" applyNumberFormat="1" applyFont="1" applyAlignment="1">
      <alignment wrapText="1"/>
    </xf>
    <xf numFmtId="165" fontId="3" fillId="0" borderId="0" xfId="1" applyNumberFormat="1" applyFont="1"/>
    <xf numFmtId="165" fontId="3" fillId="0" borderId="0" xfId="1" applyNumberFormat="1" applyFont="1" applyFill="1"/>
    <xf numFmtId="0" fontId="6" fillId="0" borderId="0" xfId="0" applyFont="1" applyAlignment="1">
      <alignment horizontal="right"/>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165" fontId="7" fillId="2" borderId="2" xfId="1"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165" fontId="8" fillId="3" borderId="3" xfId="1"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0" fontId="3" fillId="4" borderId="5" xfId="0" applyFont="1" applyFill="1" applyBorder="1" applyAlignment="1">
      <alignment vertical="top" wrapText="1"/>
    </xf>
    <xf numFmtId="165" fontId="3" fillId="4" borderId="6" xfId="1" applyNumberFormat="1" applyFont="1" applyFill="1" applyBorder="1" applyAlignment="1">
      <alignment vertical="top" wrapText="1"/>
    </xf>
    <xf numFmtId="0" fontId="3" fillId="4" borderId="4" xfId="0" applyFont="1" applyFill="1" applyBorder="1" applyAlignment="1">
      <alignment vertical="top" wrapText="1"/>
    </xf>
    <xf numFmtId="165" fontId="3" fillId="5" borderId="6" xfId="1" applyNumberFormat="1" applyFont="1" applyFill="1" applyBorder="1" applyAlignment="1">
      <alignment vertical="top" wrapText="1"/>
    </xf>
    <xf numFmtId="165" fontId="3" fillId="4" borderId="7" xfId="1" applyNumberFormat="1" applyFont="1" applyFill="1" applyBorder="1" applyAlignment="1">
      <alignment vertical="top" wrapText="1"/>
    </xf>
    <xf numFmtId="166" fontId="3" fillId="4" borderId="8" xfId="0" applyNumberFormat="1" applyFont="1" applyFill="1" applyBorder="1" applyAlignment="1">
      <alignment horizontal="right" vertical="top" wrapText="1"/>
    </xf>
    <xf numFmtId="166" fontId="3" fillId="4" borderId="0" xfId="0" applyNumberFormat="1" applyFont="1" applyFill="1" applyAlignment="1">
      <alignment horizontal="right" vertical="top" wrapText="1"/>
    </xf>
    <xf numFmtId="165" fontId="7" fillId="2" borderId="9" xfId="1" applyNumberFormat="1" applyFont="1" applyFill="1" applyBorder="1" applyAlignment="1">
      <alignment horizontal="right" vertical="center"/>
    </xf>
    <xf numFmtId="49" fontId="9" fillId="6" borderId="10" xfId="0" applyNumberFormat="1" applyFont="1" applyFill="1" applyBorder="1" applyAlignment="1">
      <alignment horizontal="left" vertical="center" wrapText="1"/>
    </xf>
    <xf numFmtId="0" fontId="0" fillId="0" borderId="0" xfId="0" applyAlignment="1">
      <alignment wrapText="1"/>
    </xf>
    <xf numFmtId="49" fontId="9" fillId="6" borderId="10" xfId="0" applyNumberFormat="1" applyFont="1" applyFill="1" applyBorder="1" applyAlignment="1">
      <alignment horizontal="left" vertical="top" wrapText="1"/>
    </xf>
    <xf numFmtId="0" fontId="9" fillId="6" borderId="10" xfId="0" applyFont="1" applyFill="1" applyBorder="1" applyAlignment="1">
      <alignment horizontal="left" vertical="center" wrapText="1"/>
    </xf>
    <xf numFmtId="0" fontId="3" fillId="7" borderId="4" xfId="0" applyFont="1" applyFill="1" applyBorder="1" applyAlignment="1">
      <alignment vertical="top" wrapText="1"/>
    </xf>
    <xf numFmtId="0" fontId="3" fillId="7" borderId="5" xfId="0" applyFont="1" applyFill="1" applyBorder="1" applyAlignment="1">
      <alignment vertical="top" wrapText="1"/>
    </xf>
    <xf numFmtId="165" fontId="3" fillId="7" borderId="6" xfId="1" applyNumberFormat="1" applyFont="1" applyFill="1" applyBorder="1" applyAlignment="1">
      <alignment vertical="top" wrapText="1"/>
    </xf>
    <xf numFmtId="165" fontId="3" fillId="7" borderId="7" xfId="1" applyNumberFormat="1" applyFont="1" applyFill="1" applyBorder="1" applyAlignment="1">
      <alignment vertical="top" wrapText="1"/>
    </xf>
    <xf numFmtId="166" fontId="3" fillId="7" borderId="8" xfId="0" applyNumberFormat="1" applyFont="1" applyFill="1" applyBorder="1" applyAlignment="1">
      <alignment horizontal="right" vertical="top" wrapText="1"/>
    </xf>
    <xf numFmtId="0" fontId="0" fillId="8" borderId="0" xfId="0" applyFill="1"/>
    <xf numFmtId="165" fontId="0" fillId="0" borderId="0" xfId="0" applyNumberFormat="1"/>
    <xf numFmtId="165" fontId="10" fillId="9" borderId="12" xfId="2" applyNumberFormat="1" applyFont="1" applyFill="1" applyBorder="1" applyAlignment="1">
      <alignment vertical="top" wrapText="1"/>
    </xf>
    <xf numFmtId="166" fontId="10" fillId="9" borderId="12" xfId="3" applyNumberFormat="1" applyFont="1" applyFill="1" applyBorder="1" applyAlignment="1">
      <alignment horizontal="right" vertical="top" wrapText="1"/>
    </xf>
    <xf numFmtId="165" fontId="10" fillId="9" borderId="14" xfId="2" applyNumberFormat="1" applyFont="1" applyFill="1" applyBorder="1" applyAlignment="1">
      <alignment vertical="top" wrapText="1"/>
    </xf>
    <xf numFmtId="165" fontId="9" fillId="6" borderId="9" xfId="1" applyNumberFormat="1" applyFont="1" applyFill="1" applyBorder="1" applyAlignment="1">
      <alignment horizontal="right" vertical="center"/>
    </xf>
    <xf numFmtId="165" fontId="9" fillId="6" borderId="10" xfId="1" applyNumberFormat="1" applyFont="1" applyFill="1" applyBorder="1" applyAlignment="1">
      <alignment horizontal="right" vertical="center"/>
    </xf>
    <xf numFmtId="165" fontId="9" fillId="6" borderId="9" xfId="1" applyNumberFormat="1" applyFont="1" applyFill="1" applyBorder="1" applyAlignment="1">
      <alignment horizontal="right" vertical="top"/>
    </xf>
    <xf numFmtId="165" fontId="9" fillId="6" borderId="10" xfId="1" applyNumberFormat="1" applyFont="1" applyFill="1" applyBorder="1" applyAlignment="1">
      <alignment horizontal="right" vertical="top"/>
    </xf>
    <xf numFmtId="0" fontId="10" fillId="9" borderId="13" xfId="4" applyFont="1" applyFill="1" applyBorder="1" applyAlignment="1">
      <alignment vertical="top" wrapText="1"/>
    </xf>
    <xf numFmtId="165" fontId="10" fillId="9" borderId="15" xfId="1" applyNumberFormat="1" applyFont="1" applyFill="1" applyBorder="1" applyAlignment="1">
      <alignment horizontal="right" vertical="top" wrapText="1"/>
    </xf>
    <xf numFmtId="165" fontId="10" fillId="9" borderId="6" xfId="1" applyNumberFormat="1" applyFont="1" applyFill="1" applyBorder="1" applyAlignment="1">
      <alignment horizontal="right" vertical="top" wrapText="1"/>
    </xf>
    <xf numFmtId="0" fontId="10" fillId="10" borderId="13" xfId="4" applyFont="1" applyFill="1" applyBorder="1" applyAlignment="1">
      <alignment vertical="top" wrapText="1"/>
    </xf>
    <xf numFmtId="0" fontId="3" fillId="11" borderId="5" xfId="0" applyFont="1" applyFill="1" applyBorder="1" applyAlignment="1">
      <alignment vertical="top" wrapText="1"/>
    </xf>
    <xf numFmtId="0" fontId="10" fillId="9" borderId="16" xfId="4" applyFont="1" applyFill="1" applyBorder="1" applyAlignment="1">
      <alignment vertical="top" wrapText="1"/>
    </xf>
    <xf numFmtId="0" fontId="10" fillId="10" borderId="16" xfId="4" applyFont="1" applyFill="1" applyBorder="1" applyAlignment="1">
      <alignment vertical="top" wrapText="1"/>
    </xf>
    <xf numFmtId="0" fontId="3" fillId="10" borderId="5" xfId="0" applyFont="1" applyFill="1" applyBorder="1" applyAlignment="1">
      <alignment vertical="top" wrapText="1"/>
    </xf>
    <xf numFmtId="0" fontId="10" fillId="10" borderId="16" xfId="2" applyNumberFormat="1" applyFont="1" applyFill="1" applyBorder="1" applyAlignment="1">
      <alignment vertical="top" wrapText="1"/>
    </xf>
    <xf numFmtId="0" fontId="10" fillId="9" borderId="13" xfId="2" applyNumberFormat="1" applyFont="1" applyFill="1" applyBorder="1" applyAlignment="1">
      <alignment vertical="top" wrapText="1"/>
    </xf>
    <xf numFmtId="0" fontId="10" fillId="10" borderId="13" xfId="2" applyNumberFormat="1" applyFont="1" applyFill="1" applyBorder="1" applyAlignment="1">
      <alignment vertical="top" wrapText="1"/>
    </xf>
    <xf numFmtId="0" fontId="10" fillId="10" borderId="11" xfId="2" applyNumberFormat="1" applyFont="1" applyFill="1" applyBorder="1" applyAlignment="1">
      <alignment vertical="top" wrapText="1"/>
    </xf>
    <xf numFmtId="0" fontId="10" fillId="10" borderId="11" xfId="4" applyFont="1" applyFill="1" applyBorder="1" applyAlignment="1">
      <alignment vertical="top" wrapText="1"/>
    </xf>
    <xf numFmtId="0" fontId="10" fillId="9" borderId="11" xfId="4" applyFont="1" applyFill="1" applyBorder="1" applyAlignment="1">
      <alignment vertical="top" wrapText="1"/>
    </xf>
    <xf numFmtId="0" fontId="10" fillId="9" borderId="11" xfId="2" applyNumberFormat="1" applyFont="1" applyFill="1" applyBorder="1" applyAlignment="1">
      <alignment vertical="top" wrapText="1"/>
    </xf>
    <xf numFmtId="0" fontId="10" fillId="9" borderId="16" xfId="2" applyNumberFormat="1" applyFont="1" applyFill="1" applyBorder="1" applyAlignment="1">
      <alignment vertical="top" wrapText="1"/>
    </xf>
    <xf numFmtId="165" fontId="0" fillId="0" borderId="0" xfId="1" applyNumberFormat="1" applyFont="1" applyAlignment="1"/>
    <xf numFmtId="165" fontId="0" fillId="0" borderId="0" xfId="1" applyNumberFormat="1" applyFont="1"/>
    <xf numFmtId="166" fontId="3" fillId="4" borderId="0" xfId="0" applyNumberFormat="1" applyFont="1" applyFill="1" applyBorder="1" applyAlignment="1">
      <alignment horizontal="right" vertical="top" wrapText="1"/>
    </xf>
  </cellXfs>
  <cellStyles count="5">
    <cellStyle name="Komma" xfId="1" builtinId="3"/>
    <cellStyle name="Komma 2" xfId="2" xr:uid="{05C3FDB7-F766-4EB0-B6ED-9C409A40D4EE}"/>
    <cellStyle name="Normal" xfId="0" builtinId="0"/>
    <cellStyle name="Normal 2" xfId="4" xr:uid="{0D74AAD5-812E-4A32-BC9B-ED90F0B39121}"/>
    <cellStyle name="Prosent 2" xfId="3" xr:uid="{E1926806-A34B-4448-B660-13468376EA7C}"/>
  </cellStyles>
  <dxfs count="12">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Oseland, Sigmund" id="{56D2482F-25B2-43A0-9B05-C42A6CEA449E}" userId="S::0126864@sandnes.kommune.no::958c31c7-61fa-4e8d-b7ef-8cb97892c98f" providerId="AD"/>
  <person displayName="Oseland, Sigmund" id="{DD218C22-9D20-4C6C-AD29-5CA6EA50F75E}" userId="S::sigmund.oseland@sandnes.kommune.no::958c31c7-61fa-4e8d-b7ef-8cb97892c98f" providerId="AD"/>
</personList>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42" dT="2021-04-27T11:45:29.81" personId="{56D2482F-25B2-43A0-9B05-C42A6CEA449E}" id="{BBA4A4F3-980E-4501-BFCA-E48D32542EFA}">
    <text>Budsjettjustert disse fra 56231</text>
  </threadedComment>
  <threadedComment ref="G59" dT="2021-04-27T11:45:05.39" personId="{56D2482F-25B2-43A0-9B05-C42A6CEA449E}" id="{B8E96B22-A636-46DB-A3C1-DFFF8F2C6D39}">
    <text>Budsjettjustert 49 millioner opp til 56203</text>
  </threadedComment>
  <threadedComment ref="G123" dT="2021-05-04T11:59:10.29" personId="{DD218C22-9D20-4C6C-AD29-5CA6EA50F75E}" id="{4EADC3F1-F356-452F-8AA3-DBF6C83AE9A5}">
    <text>lagt inn budsjett for fondsføringene til plastkoker og løftebukk</text>
  </threadedComment>
  <threadedComment ref="G144" dT="2021-05-06T08:28:35.08" personId="{DD218C22-9D20-4C6C-AD29-5CA6EA50F75E}" id="{034736A2-B7F0-4AFD-8C2A-E994810F5C60}">
    <text>Budsjettjustering på 3 millioner fra prosjektnummer 68040 iht .HØP</text>
  </threadedComment>
  <threadedComment ref="G149" dT="2021-05-06T08:20:29.12" personId="{DD218C22-9D20-4C6C-AD29-5CA6EA50F75E}" id="{7A192DB9-A497-4C17-9B66-3A8B4A37CB24}">
    <text>Budsjettjustering på 3 millioner til prosjektnummer 65085 iht .HØP</text>
  </threadedComment>
  <threadedComment ref="G155" dT="2021-05-06T09:54:11.93" personId="{DD218C22-9D20-4C6C-AD29-5CA6EA50F75E}" id="{F18A66CA-EDD4-45CA-83E9-C2ACA9B6606C}">
    <text>budsjettjustering mellom 68213 og 68201</text>
  </threadedComment>
  <threadedComment ref="G157" dT="2021-05-06T09:54:48.45" personId="{DD218C22-9D20-4C6C-AD29-5CA6EA50F75E}" id="{751871EB-2FD7-4F1A-B9F9-1A21E3842735}">
    <text>budsjettjustering mellom 68213 og 68201</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E1289-CA83-4574-80AA-743807617BCC}">
  <sheetPr>
    <tabColor rgb="FF92D050"/>
    <pageSetUpPr fitToPage="1"/>
  </sheetPr>
  <dimension ref="A1:T283"/>
  <sheetViews>
    <sheetView tabSelected="1" zoomScale="130" zoomScaleNormal="130" workbookViewId="0">
      <pane ySplit="2" topLeftCell="A247" activePane="bottomLeft" state="frozen"/>
      <selection activeCell="H29" sqref="H29"/>
      <selection pane="bottomLeft" activeCell="C2" sqref="C2"/>
    </sheetView>
  </sheetViews>
  <sheetFormatPr baseColWidth="10" defaultColWidth="15.140625" defaultRowHeight="15" x14ac:dyDescent="0.25"/>
  <cols>
    <col min="1" max="1" width="8.85546875" customWidth="1"/>
    <col min="2" max="2" width="12.28515625" customWidth="1"/>
    <col min="3" max="3" width="31.28515625" customWidth="1"/>
    <col min="4" max="4" width="15.5703125" customWidth="1"/>
    <col min="5" max="5" width="17.140625" style="57" customWidth="1"/>
    <col min="6" max="6" width="12.140625" style="18" customWidth="1"/>
    <col min="7" max="8" width="16.140625" style="57" customWidth="1"/>
    <col min="9" max="10" width="12.140625" customWidth="1"/>
    <col min="11" max="11" width="14.7109375" customWidth="1"/>
    <col min="12" max="12" width="17.28515625" style="57" customWidth="1"/>
    <col min="13" max="13" width="14.7109375" style="57" customWidth="1"/>
    <col min="14" max="14" width="15" style="58" customWidth="1"/>
    <col min="15" max="15" width="97.5703125" customWidth="1"/>
    <col min="16" max="16" width="40.5703125" customWidth="1"/>
    <col min="17" max="19" width="8.28515625" customWidth="1"/>
    <col min="20" max="20" width="11.7109375" bestFit="1" customWidth="1"/>
    <col min="21" max="23" width="8.28515625" customWidth="1"/>
  </cols>
  <sheetData>
    <row r="1" spans="1:16" ht="15.75" x14ac:dyDescent="0.25">
      <c r="A1" s="1" t="s">
        <v>0</v>
      </c>
      <c r="B1" s="2"/>
      <c r="C1" s="3" t="s">
        <v>1</v>
      </c>
      <c r="D1" s="3"/>
      <c r="E1" s="4"/>
      <c r="F1" s="4"/>
      <c r="G1" s="5"/>
      <c r="H1" s="5"/>
      <c r="I1" s="2"/>
      <c r="J1" s="2"/>
      <c r="K1" s="2"/>
      <c r="L1" s="6"/>
      <c r="M1" s="6"/>
      <c r="N1" s="5"/>
      <c r="O1" s="7" t="s">
        <v>2</v>
      </c>
    </row>
    <row r="2" spans="1:16" ht="38.25" x14ac:dyDescent="0.25">
      <c r="A2" s="8"/>
      <c r="B2" s="8" t="s">
        <v>3</v>
      </c>
      <c r="C2" s="8" t="s">
        <v>4</v>
      </c>
      <c r="D2" s="9" t="s">
        <v>5</v>
      </c>
      <c r="E2" s="10" t="s">
        <v>6</v>
      </c>
      <c r="F2" s="10" t="s">
        <v>7</v>
      </c>
      <c r="G2" s="10" t="s">
        <v>8</v>
      </c>
      <c r="H2" s="10" t="s">
        <v>9</v>
      </c>
      <c r="I2" s="11" t="s">
        <v>10</v>
      </c>
      <c r="J2" s="12" t="s">
        <v>11</v>
      </c>
      <c r="K2" s="12" t="s">
        <v>12</v>
      </c>
      <c r="L2" s="13" t="s">
        <v>13</v>
      </c>
      <c r="M2" s="13" t="s">
        <v>14</v>
      </c>
      <c r="N2" s="10" t="s">
        <v>15</v>
      </c>
      <c r="O2" s="14" t="s">
        <v>16</v>
      </c>
    </row>
    <row r="3" spans="1:16" ht="25.5" x14ac:dyDescent="0.25">
      <c r="A3" s="17">
        <v>1</v>
      </c>
      <c r="B3" s="15">
        <v>11051</v>
      </c>
      <c r="C3" s="15" t="s">
        <v>17</v>
      </c>
      <c r="D3" s="15"/>
      <c r="E3" s="16">
        <v>0</v>
      </c>
      <c r="F3" s="18">
        <v>0</v>
      </c>
      <c r="G3" s="16">
        <v>22300000</v>
      </c>
      <c r="H3" s="19">
        <v>22300000</v>
      </c>
      <c r="I3" s="20">
        <v>0</v>
      </c>
      <c r="J3" s="21" t="s">
        <v>18</v>
      </c>
      <c r="K3" s="21" t="s">
        <v>19</v>
      </c>
      <c r="L3" s="22">
        <v>22300000</v>
      </c>
      <c r="M3" s="22"/>
      <c r="N3" s="16">
        <v>0</v>
      </c>
      <c r="O3" s="23" t="s">
        <v>20</v>
      </c>
    </row>
    <row r="4" spans="1:16" x14ac:dyDescent="0.25">
      <c r="A4" s="17">
        <v>2</v>
      </c>
      <c r="B4" s="15">
        <v>12009</v>
      </c>
      <c r="C4" s="15" t="s">
        <v>21</v>
      </c>
      <c r="D4" s="15" t="s">
        <v>22</v>
      </c>
      <c r="E4" s="16">
        <v>0</v>
      </c>
      <c r="F4" s="18">
        <v>-94589</v>
      </c>
      <c r="G4" s="16">
        <v>3900000</v>
      </c>
      <c r="H4" s="19">
        <v>3805411</v>
      </c>
      <c r="I4" s="20">
        <v>0</v>
      </c>
      <c r="J4" s="21" t="s">
        <v>23</v>
      </c>
      <c r="K4" s="21" t="s">
        <v>24</v>
      </c>
      <c r="L4" s="22">
        <v>750000</v>
      </c>
      <c r="M4" s="22">
        <v>3055411</v>
      </c>
      <c r="N4" s="16">
        <v>-3055411</v>
      </c>
      <c r="O4" s="23" t="s">
        <v>25</v>
      </c>
    </row>
    <row r="5" spans="1:16" ht="38.25" x14ac:dyDescent="0.25">
      <c r="A5" s="17">
        <v>3</v>
      </c>
      <c r="B5" s="15">
        <v>12011</v>
      </c>
      <c r="C5" s="15" t="s">
        <v>26</v>
      </c>
      <c r="D5" s="15" t="s">
        <v>27</v>
      </c>
      <c r="E5" s="16">
        <v>248356</v>
      </c>
      <c r="F5" s="18">
        <v>-1088181</v>
      </c>
      <c r="G5" s="16">
        <v>0</v>
      </c>
      <c r="H5" s="19">
        <v>-1088181</v>
      </c>
      <c r="I5" s="20">
        <v>-0.22823041387416249</v>
      </c>
      <c r="J5" s="21" t="s">
        <v>18</v>
      </c>
      <c r="K5" s="21" t="s">
        <v>24</v>
      </c>
      <c r="L5" s="22">
        <v>-1088181</v>
      </c>
      <c r="M5" s="22"/>
      <c r="N5" s="16">
        <v>0</v>
      </c>
      <c r="O5" s="23" t="s">
        <v>28</v>
      </c>
    </row>
    <row r="6" spans="1:16" ht="46.5" customHeight="1" x14ac:dyDescent="0.25">
      <c r="A6" s="17">
        <v>4</v>
      </c>
      <c r="B6" s="15">
        <v>12013</v>
      </c>
      <c r="C6" s="15" t="s">
        <v>29</v>
      </c>
      <c r="D6" s="15" t="s">
        <v>27</v>
      </c>
      <c r="E6" s="16">
        <v>0</v>
      </c>
      <c r="F6" s="18">
        <v>0</v>
      </c>
      <c r="G6" s="16">
        <v>280000</v>
      </c>
      <c r="H6" s="19">
        <v>280000</v>
      </c>
      <c r="I6" s="20">
        <v>0</v>
      </c>
      <c r="J6" s="21" t="s">
        <v>18</v>
      </c>
      <c r="K6" s="21" t="s">
        <v>30</v>
      </c>
      <c r="L6" s="22">
        <v>280000</v>
      </c>
      <c r="M6" s="22">
        <v>0</v>
      </c>
      <c r="N6" s="16">
        <v>0</v>
      </c>
      <c r="O6" s="23" t="s">
        <v>31</v>
      </c>
      <c r="P6" s="24"/>
    </row>
    <row r="7" spans="1:16" ht="38.25" x14ac:dyDescent="0.25">
      <c r="A7" s="17">
        <v>5</v>
      </c>
      <c r="B7" s="15">
        <v>12021</v>
      </c>
      <c r="C7" s="15" t="s">
        <v>32</v>
      </c>
      <c r="D7" s="15" t="s">
        <v>27</v>
      </c>
      <c r="E7" s="16">
        <v>651993</v>
      </c>
      <c r="F7" s="18">
        <v>-178694</v>
      </c>
      <c r="G7" s="16">
        <v>4000000</v>
      </c>
      <c r="H7" s="19">
        <v>3821306</v>
      </c>
      <c r="I7" s="20">
        <v>0.17062046326570027</v>
      </c>
      <c r="J7" s="21" t="s">
        <v>18</v>
      </c>
      <c r="K7" s="21" t="s">
        <v>30</v>
      </c>
      <c r="L7" s="22">
        <v>3821306</v>
      </c>
      <c r="M7" s="22">
        <v>0</v>
      </c>
      <c r="N7" s="16">
        <v>0</v>
      </c>
      <c r="O7" s="25" t="s">
        <v>33</v>
      </c>
      <c r="P7" s="24"/>
    </row>
    <row r="8" spans="1:16" x14ac:dyDescent="0.25">
      <c r="A8" s="17">
        <v>6</v>
      </c>
      <c r="B8" s="15">
        <v>12046</v>
      </c>
      <c r="C8" s="15" t="s">
        <v>34</v>
      </c>
      <c r="D8" s="15"/>
      <c r="E8" s="16">
        <v>0</v>
      </c>
      <c r="F8" s="18">
        <v>0</v>
      </c>
      <c r="G8" s="16">
        <v>450000</v>
      </c>
      <c r="H8" s="19">
        <v>450000</v>
      </c>
      <c r="I8" s="20">
        <v>0</v>
      </c>
      <c r="J8" s="21" t="s">
        <v>18</v>
      </c>
      <c r="K8" s="21" t="s">
        <v>19</v>
      </c>
      <c r="L8" s="22">
        <v>450000</v>
      </c>
      <c r="M8" s="22">
        <v>0</v>
      </c>
      <c r="N8" s="16">
        <v>0</v>
      </c>
      <c r="O8" s="23" t="s">
        <v>35</v>
      </c>
    </row>
    <row r="9" spans="1:16" x14ac:dyDescent="0.25">
      <c r="A9" s="17">
        <v>7</v>
      </c>
      <c r="B9" s="15">
        <v>12047</v>
      </c>
      <c r="C9" s="15" t="s">
        <v>36</v>
      </c>
      <c r="D9" s="15"/>
      <c r="E9" s="16">
        <v>0</v>
      </c>
      <c r="F9" s="18">
        <v>0</v>
      </c>
      <c r="G9" s="16">
        <v>500000</v>
      </c>
      <c r="H9" s="19">
        <v>500000</v>
      </c>
      <c r="I9" s="20">
        <v>0</v>
      </c>
      <c r="J9" s="21" t="s">
        <v>18</v>
      </c>
      <c r="K9" s="21" t="s">
        <v>19</v>
      </c>
      <c r="L9" s="22">
        <v>500000</v>
      </c>
      <c r="M9" s="22">
        <v>0</v>
      </c>
      <c r="N9" s="16">
        <v>0</v>
      </c>
      <c r="O9" s="23" t="s">
        <v>35</v>
      </c>
    </row>
    <row r="10" spans="1:16" ht="65.25" customHeight="1" x14ac:dyDescent="0.25">
      <c r="A10" s="17">
        <v>8</v>
      </c>
      <c r="B10" s="15">
        <v>12051</v>
      </c>
      <c r="C10" s="15" t="s">
        <v>37</v>
      </c>
      <c r="D10" s="15" t="s">
        <v>22</v>
      </c>
      <c r="E10" s="16">
        <v>145805</v>
      </c>
      <c r="F10" s="18">
        <v>157341</v>
      </c>
      <c r="G10" s="16">
        <v>1000000</v>
      </c>
      <c r="H10" s="19">
        <v>1157341</v>
      </c>
      <c r="I10" s="20">
        <v>0.12598274838617141</v>
      </c>
      <c r="J10" s="21" t="s">
        <v>23</v>
      </c>
      <c r="K10" s="21" t="s">
        <v>30</v>
      </c>
      <c r="L10" s="22">
        <v>600000</v>
      </c>
      <c r="M10" s="22">
        <v>557341</v>
      </c>
      <c r="N10" s="16">
        <v>-557341</v>
      </c>
      <c r="O10" s="23" t="s">
        <v>38</v>
      </c>
    </row>
    <row r="11" spans="1:16" ht="25.5" x14ac:dyDescent="0.25">
      <c r="A11" s="17">
        <v>9</v>
      </c>
      <c r="B11" s="15">
        <v>12053</v>
      </c>
      <c r="C11" s="15" t="s">
        <v>39</v>
      </c>
      <c r="D11" s="15" t="s">
        <v>40</v>
      </c>
      <c r="E11" s="16">
        <v>149244</v>
      </c>
      <c r="F11" s="18">
        <v>1953047</v>
      </c>
      <c r="G11" s="16">
        <v>0</v>
      </c>
      <c r="H11" s="19">
        <v>1953047</v>
      </c>
      <c r="I11" s="20">
        <v>7.6415979748567245E-2</v>
      </c>
      <c r="J11" s="21" t="s">
        <v>18</v>
      </c>
      <c r="K11" s="21" t="s">
        <v>24</v>
      </c>
      <c r="L11" s="22">
        <v>1953047</v>
      </c>
      <c r="M11" s="22"/>
      <c r="N11" s="16">
        <v>0</v>
      </c>
      <c r="O11" s="23" t="s">
        <v>41</v>
      </c>
    </row>
    <row r="12" spans="1:16" ht="25.5" x14ac:dyDescent="0.25">
      <c r="A12" s="17">
        <v>10</v>
      </c>
      <c r="B12" s="15">
        <v>12054</v>
      </c>
      <c r="C12" s="15" t="s">
        <v>42</v>
      </c>
      <c r="D12" s="15" t="s">
        <v>40</v>
      </c>
      <c r="E12" s="16">
        <v>156563</v>
      </c>
      <c r="F12" s="18">
        <v>-66420</v>
      </c>
      <c r="G12" s="16">
        <v>0</v>
      </c>
      <c r="H12" s="19">
        <v>-66420</v>
      </c>
      <c r="I12" s="20">
        <v>-2.3571665161096056</v>
      </c>
      <c r="J12" s="21" t="s">
        <v>23</v>
      </c>
      <c r="K12" s="21" t="s">
        <v>24</v>
      </c>
      <c r="L12" s="22">
        <v>156563</v>
      </c>
      <c r="M12" s="22"/>
      <c r="N12" s="16">
        <v>0</v>
      </c>
      <c r="O12" s="23" t="s">
        <v>43</v>
      </c>
    </row>
    <row r="13" spans="1:16" x14ac:dyDescent="0.25">
      <c r="A13" s="17">
        <v>11</v>
      </c>
      <c r="B13" s="15">
        <v>12055</v>
      </c>
      <c r="C13" s="15" t="s">
        <v>44</v>
      </c>
      <c r="D13" s="15" t="s">
        <v>27</v>
      </c>
      <c r="E13" s="16">
        <v>0</v>
      </c>
      <c r="F13" s="18">
        <v>0</v>
      </c>
      <c r="G13" s="16">
        <v>2500000</v>
      </c>
      <c r="H13" s="19">
        <v>2500000</v>
      </c>
      <c r="I13" s="20">
        <v>0</v>
      </c>
      <c r="J13" s="21" t="s">
        <v>18</v>
      </c>
      <c r="K13" s="21" t="s">
        <v>19</v>
      </c>
      <c r="L13" s="22">
        <v>2500000</v>
      </c>
      <c r="M13" s="22"/>
      <c r="N13" s="16">
        <v>0</v>
      </c>
      <c r="O13" s="23" t="s">
        <v>45</v>
      </c>
    </row>
    <row r="14" spans="1:16" x14ac:dyDescent="0.25">
      <c r="A14" s="17">
        <v>12</v>
      </c>
      <c r="B14" s="15">
        <v>12082</v>
      </c>
      <c r="C14" s="15" t="s">
        <v>46</v>
      </c>
      <c r="D14" s="15" t="s">
        <v>47</v>
      </c>
      <c r="E14" s="16">
        <v>0</v>
      </c>
      <c r="F14" s="18">
        <v>0</v>
      </c>
      <c r="G14" s="16">
        <v>100000</v>
      </c>
      <c r="H14" s="19">
        <v>100000</v>
      </c>
      <c r="I14" s="20">
        <v>0</v>
      </c>
      <c r="J14" s="21" t="s">
        <v>23</v>
      </c>
      <c r="K14" s="21" t="s">
        <v>30</v>
      </c>
      <c r="L14" s="22">
        <v>100000</v>
      </c>
      <c r="M14" s="22"/>
      <c r="N14" s="16">
        <v>0</v>
      </c>
      <c r="O14" s="23" t="s">
        <v>48</v>
      </c>
    </row>
    <row r="15" spans="1:16" ht="51" x14ac:dyDescent="0.25">
      <c r="A15" s="17">
        <v>13</v>
      </c>
      <c r="B15" s="15">
        <v>15002</v>
      </c>
      <c r="C15" s="15" t="s">
        <v>49</v>
      </c>
      <c r="D15" s="15" t="s">
        <v>50</v>
      </c>
      <c r="E15" s="16">
        <v>1074133</v>
      </c>
      <c r="F15" s="18">
        <v>3003067</v>
      </c>
      <c r="G15" s="16">
        <v>0</v>
      </c>
      <c r="H15" s="19">
        <v>3003067</v>
      </c>
      <c r="I15" s="20">
        <v>0.35767866650993801</v>
      </c>
      <c r="J15" s="21" t="s">
        <v>23</v>
      </c>
      <c r="K15" s="21" t="s">
        <v>30</v>
      </c>
      <c r="L15" s="22">
        <v>3003067</v>
      </c>
      <c r="M15" s="22"/>
      <c r="N15" s="16">
        <v>0</v>
      </c>
      <c r="O15" s="23" t="s">
        <v>51</v>
      </c>
    </row>
    <row r="16" spans="1:16" x14ac:dyDescent="0.25">
      <c r="A16" s="17">
        <v>14</v>
      </c>
      <c r="B16" s="15">
        <v>15004</v>
      </c>
      <c r="C16" s="15" t="s">
        <v>52</v>
      </c>
      <c r="D16" s="15" t="s">
        <v>50</v>
      </c>
      <c r="E16" s="16">
        <v>30563</v>
      </c>
      <c r="F16" s="18">
        <v>103088</v>
      </c>
      <c r="G16" s="16">
        <v>0</v>
      </c>
      <c r="H16" s="19">
        <v>103088</v>
      </c>
      <c r="I16" s="20">
        <v>0.29647485643333849</v>
      </c>
      <c r="J16" s="21" t="s">
        <v>18</v>
      </c>
      <c r="K16" s="21" t="s">
        <v>30</v>
      </c>
      <c r="L16" s="22">
        <v>103088</v>
      </c>
      <c r="M16" s="22">
        <v>0</v>
      </c>
      <c r="N16" s="16">
        <v>0</v>
      </c>
      <c r="O16" s="23" t="s">
        <v>53</v>
      </c>
    </row>
    <row r="17" spans="1:15" x14ac:dyDescent="0.25">
      <c r="A17" s="17">
        <v>15</v>
      </c>
      <c r="B17" s="15">
        <v>15005</v>
      </c>
      <c r="C17" s="15" t="s">
        <v>54</v>
      </c>
      <c r="D17" s="15" t="s">
        <v>50</v>
      </c>
      <c r="E17" s="16">
        <v>27000</v>
      </c>
      <c r="F17" s="18">
        <v>115843</v>
      </c>
      <c r="G17" s="16">
        <v>0</v>
      </c>
      <c r="H17" s="19">
        <v>115843</v>
      </c>
      <c r="I17" s="20">
        <v>0.2330740743937916</v>
      </c>
      <c r="J17" s="21" t="s">
        <v>18</v>
      </c>
      <c r="K17" s="21" t="s">
        <v>19</v>
      </c>
      <c r="L17" s="22">
        <v>115843</v>
      </c>
      <c r="M17" s="22">
        <v>0</v>
      </c>
      <c r="N17" s="16">
        <v>0</v>
      </c>
      <c r="O17" s="23" t="s">
        <v>55</v>
      </c>
    </row>
    <row r="18" spans="1:15" x14ac:dyDescent="0.25">
      <c r="A18" s="17">
        <v>16</v>
      </c>
      <c r="B18" s="15">
        <v>20035</v>
      </c>
      <c r="C18" s="15" t="s">
        <v>56</v>
      </c>
      <c r="D18" s="15" t="s">
        <v>57</v>
      </c>
      <c r="E18" s="16">
        <v>0</v>
      </c>
      <c r="F18" s="18">
        <v>153522</v>
      </c>
      <c r="G18" s="16">
        <v>810000</v>
      </c>
      <c r="H18" s="19">
        <v>963522</v>
      </c>
      <c r="I18" s="20">
        <v>0</v>
      </c>
      <c r="J18" s="21" t="s">
        <v>18</v>
      </c>
      <c r="K18" s="21" t="s">
        <v>30</v>
      </c>
      <c r="L18" s="22">
        <v>963522</v>
      </c>
      <c r="M18" s="22"/>
      <c r="N18" s="16">
        <v>0</v>
      </c>
      <c r="O18" s="23" t="s">
        <v>58</v>
      </c>
    </row>
    <row r="19" spans="1:15" x14ac:dyDescent="0.25">
      <c r="A19" s="17">
        <v>17</v>
      </c>
      <c r="B19" s="15">
        <v>33380</v>
      </c>
      <c r="C19" s="15" t="s">
        <v>59</v>
      </c>
      <c r="D19" s="15" t="s">
        <v>60</v>
      </c>
      <c r="E19" s="16">
        <v>8780</v>
      </c>
      <c r="F19" s="18">
        <v>0</v>
      </c>
      <c r="G19" s="16">
        <v>0</v>
      </c>
      <c r="H19" s="19">
        <v>0</v>
      </c>
      <c r="I19" s="20" t="s">
        <v>526</v>
      </c>
      <c r="J19" s="21" t="s">
        <v>18</v>
      </c>
      <c r="K19" s="21" t="s">
        <v>19</v>
      </c>
      <c r="L19" s="22">
        <v>8780</v>
      </c>
      <c r="M19" s="22">
        <v>0</v>
      </c>
      <c r="N19" s="16">
        <v>8780</v>
      </c>
      <c r="O19" s="23" t="s">
        <v>61</v>
      </c>
    </row>
    <row r="20" spans="1:15" x14ac:dyDescent="0.25">
      <c r="A20" s="17">
        <v>18</v>
      </c>
      <c r="B20" s="15">
        <v>37005</v>
      </c>
      <c r="C20" s="15" t="s">
        <v>62</v>
      </c>
      <c r="D20" s="15" t="s">
        <v>27</v>
      </c>
      <c r="E20" s="16">
        <v>326880</v>
      </c>
      <c r="F20" s="18">
        <v>-765556</v>
      </c>
      <c r="G20" s="16">
        <v>0</v>
      </c>
      <c r="H20" s="19">
        <v>-765556</v>
      </c>
      <c r="I20" s="20">
        <v>-0.42698378694700323</v>
      </c>
      <c r="J20" s="21" t="s">
        <v>18</v>
      </c>
      <c r="K20" s="21" t="s">
        <v>19</v>
      </c>
      <c r="L20" s="22">
        <v>-765556</v>
      </c>
      <c r="M20" s="22"/>
      <c r="N20" s="16">
        <v>0</v>
      </c>
      <c r="O20" s="23" t="s">
        <v>63</v>
      </c>
    </row>
    <row r="21" spans="1:15" ht="78.75" customHeight="1" x14ac:dyDescent="0.25">
      <c r="A21" s="17">
        <v>19</v>
      </c>
      <c r="B21" s="15">
        <v>40071</v>
      </c>
      <c r="C21" s="15" t="s">
        <v>64</v>
      </c>
      <c r="D21" s="15" t="s">
        <v>65</v>
      </c>
      <c r="E21" s="16">
        <v>0</v>
      </c>
      <c r="F21" s="18">
        <v>1819500</v>
      </c>
      <c r="G21" s="16">
        <v>-32000000</v>
      </c>
      <c r="H21" s="19">
        <v>-30180500</v>
      </c>
      <c r="I21" s="20">
        <v>0</v>
      </c>
      <c r="J21" s="21" t="s">
        <v>18</v>
      </c>
      <c r="K21" s="21" t="s">
        <v>19</v>
      </c>
      <c r="L21" s="22">
        <v>0</v>
      </c>
      <c r="M21" s="22"/>
      <c r="N21" s="16">
        <v>30180500</v>
      </c>
      <c r="O21" s="23" t="s">
        <v>66</v>
      </c>
    </row>
    <row r="22" spans="1:15" ht="25.5" x14ac:dyDescent="0.25">
      <c r="A22" s="17">
        <v>20</v>
      </c>
      <c r="B22" s="15">
        <v>40072</v>
      </c>
      <c r="C22" s="15" t="s">
        <v>67</v>
      </c>
      <c r="D22" s="15" t="s">
        <v>65</v>
      </c>
      <c r="E22" s="16">
        <v>1377112</v>
      </c>
      <c r="F22" s="18">
        <v>378975</v>
      </c>
      <c r="G22" s="16">
        <v>24945000</v>
      </c>
      <c r="H22" s="19">
        <v>25323975</v>
      </c>
      <c r="I22" s="20">
        <v>5.4379772527812086E-2</v>
      </c>
      <c r="J22" s="21" t="s">
        <v>18</v>
      </c>
      <c r="K22" s="21" t="s">
        <v>24</v>
      </c>
      <c r="L22" s="22">
        <v>25323975</v>
      </c>
      <c r="M22" s="22"/>
      <c r="N22" s="16">
        <v>0</v>
      </c>
      <c r="O22" s="23" t="s">
        <v>68</v>
      </c>
    </row>
    <row r="23" spans="1:15" ht="25.5" x14ac:dyDescent="0.25">
      <c r="A23" s="17">
        <v>21</v>
      </c>
      <c r="B23" s="15">
        <v>40073</v>
      </c>
      <c r="C23" s="15" t="s">
        <v>69</v>
      </c>
      <c r="D23" s="15" t="s">
        <v>65</v>
      </c>
      <c r="E23" s="16">
        <v>0</v>
      </c>
      <c r="F23" s="18">
        <v>-6926497</v>
      </c>
      <c r="G23" s="16">
        <v>-25000000</v>
      </c>
      <c r="H23" s="19">
        <v>-31926497</v>
      </c>
      <c r="I23" s="20">
        <v>0</v>
      </c>
      <c r="J23" s="21" t="s">
        <v>18</v>
      </c>
      <c r="K23" s="21" t="s">
        <v>19</v>
      </c>
      <c r="L23" s="22">
        <v>-25000000</v>
      </c>
      <c r="M23" s="22">
        <v>-6926497</v>
      </c>
      <c r="N23" s="16">
        <v>6926497</v>
      </c>
      <c r="O23" s="23" t="s">
        <v>70</v>
      </c>
    </row>
    <row r="24" spans="1:15" x14ac:dyDescent="0.25">
      <c r="A24" s="17">
        <v>22</v>
      </c>
      <c r="B24" s="15">
        <v>40074</v>
      </c>
      <c r="C24" s="15" t="s">
        <v>71</v>
      </c>
      <c r="D24" s="15" t="s">
        <v>65</v>
      </c>
      <c r="E24" s="16">
        <v>15000001</v>
      </c>
      <c r="F24" s="18">
        <v>0</v>
      </c>
      <c r="G24" s="16">
        <v>15000000</v>
      </c>
      <c r="H24" s="19">
        <v>15000000</v>
      </c>
      <c r="I24" s="20">
        <v>1.0000000666666666</v>
      </c>
      <c r="J24" s="21" t="s">
        <v>18</v>
      </c>
      <c r="K24" s="21" t="s">
        <v>19</v>
      </c>
      <c r="L24" s="22">
        <v>15000000</v>
      </c>
      <c r="M24" s="22"/>
      <c r="N24" s="16">
        <v>0</v>
      </c>
      <c r="O24" s="23" t="s">
        <v>72</v>
      </c>
    </row>
    <row r="25" spans="1:15" ht="25.5" x14ac:dyDescent="0.25">
      <c r="A25" s="17">
        <v>23</v>
      </c>
      <c r="B25" s="15">
        <v>42402</v>
      </c>
      <c r="C25" s="15" t="s">
        <v>73</v>
      </c>
      <c r="D25" s="15" t="s">
        <v>27</v>
      </c>
      <c r="E25" s="16">
        <v>4453953</v>
      </c>
      <c r="F25" s="18">
        <v>7037267</v>
      </c>
      <c r="G25" s="16">
        <v>7000000</v>
      </c>
      <c r="H25" s="19">
        <v>14037267</v>
      </c>
      <c r="I25" s="20">
        <v>0.31729488368355463</v>
      </c>
      <c r="J25" s="21" t="s">
        <v>18</v>
      </c>
      <c r="K25" s="21" t="s">
        <v>19</v>
      </c>
      <c r="L25" s="22">
        <v>14037267</v>
      </c>
      <c r="M25" s="22"/>
      <c r="N25" s="16">
        <v>0</v>
      </c>
      <c r="O25" s="23" t="s">
        <v>74</v>
      </c>
    </row>
    <row r="26" spans="1:15" ht="51" x14ac:dyDescent="0.25">
      <c r="A26" s="17">
        <v>24</v>
      </c>
      <c r="B26" s="15">
        <v>42403</v>
      </c>
      <c r="C26" s="15" t="s">
        <v>75</v>
      </c>
      <c r="D26" s="15" t="s">
        <v>40</v>
      </c>
      <c r="E26" s="16">
        <v>127644</v>
      </c>
      <c r="F26" s="18">
        <v>-3435483</v>
      </c>
      <c r="G26" s="16">
        <v>0</v>
      </c>
      <c r="H26" s="19">
        <v>-3435483</v>
      </c>
      <c r="I26" s="20">
        <v>-3.7154600968772079E-2</v>
      </c>
      <c r="J26" s="21" t="s">
        <v>23</v>
      </c>
      <c r="K26" s="21" t="s">
        <v>24</v>
      </c>
      <c r="L26" s="22">
        <v>-3563127</v>
      </c>
      <c r="M26" s="22"/>
      <c r="N26" s="16">
        <v>0</v>
      </c>
      <c r="O26" s="23" t="s">
        <v>76</v>
      </c>
    </row>
    <row r="27" spans="1:15" x14ac:dyDescent="0.25">
      <c r="A27" s="17">
        <v>25</v>
      </c>
      <c r="B27" s="15">
        <v>45404</v>
      </c>
      <c r="C27" s="15" t="s">
        <v>77</v>
      </c>
      <c r="D27" s="15" t="s">
        <v>50</v>
      </c>
      <c r="E27" s="16">
        <v>0</v>
      </c>
      <c r="F27" s="18">
        <v>51407</v>
      </c>
      <c r="G27" s="16">
        <v>300000</v>
      </c>
      <c r="H27" s="19">
        <v>351407</v>
      </c>
      <c r="I27" s="20">
        <v>0</v>
      </c>
      <c r="J27" s="21" t="s">
        <v>18</v>
      </c>
      <c r="K27" s="21" t="s">
        <v>19</v>
      </c>
      <c r="L27" s="22">
        <v>351407</v>
      </c>
      <c r="M27" s="22"/>
      <c r="N27" s="16">
        <v>0</v>
      </c>
      <c r="O27" s="23" t="s">
        <v>78</v>
      </c>
    </row>
    <row r="28" spans="1:15" x14ac:dyDescent="0.25">
      <c r="A28" s="17">
        <v>26</v>
      </c>
      <c r="B28" s="15">
        <v>45409</v>
      </c>
      <c r="C28" s="15" t="s">
        <v>79</v>
      </c>
      <c r="D28" s="15" t="s">
        <v>80</v>
      </c>
      <c r="E28" s="16">
        <v>0</v>
      </c>
      <c r="F28" s="18">
        <v>0</v>
      </c>
      <c r="G28" s="16">
        <v>3750000</v>
      </c>
      <c r="H28" s="19">
        <v>3750000</v>
      </c>
      <c r="I28" s="20">
        <v>0</v>
      </c>
      <c r="J28" s="21" t="s">
        <v>18</v>
      </c>
      <c r="K28" s="21" t="s">
        <v>19</v>
      </c>
      <c r="L28" s="22">
        <v>0</v>
      </c>
      <c r="M28" s="22">
        <v>0</v>
      </c>
      <c r="N28" s="16">
        <v>-3750000</v>
      </c>
      <c r="O28" s="26" t="s">
        <v>81</v>
      </c>
    </row>
    <row r="29" spans="1:15" ht="25.5" x14ac:dyDescent="0.25">
      <c r="A29" s="17">
        <v>27</v>
      </c>
      <c r="B29" s="15">
        <v>46301</v>
      </c>
      <c r="C29" s="15" t="s">
        <v>82</v>
      </c>
      <c r="D29" s="15" t="s">
        <v>50</v>
      </c>
      <c r="E29" s="16">
        <v>353751</v>
      </c>
      <c r="F29" s="18">
        <v>4761905</v>
      </c>
      <c r="G29" s="16">
        <v>1333000</v>
      </c>
      <c r="H29" s="19">
        <v>6094905</v>
      </c>
      <c r="I29" s="20">
        <v>5.8040445257145107E-2</v>
      </c>
      <c r="J29" s="21" t="s">
        <v>23</v>
      </c>
      <c r="K29" s="21" t="s">
        <v>30</v>
      </c>
      <c r="L29" s="22">
        <v>6094905</v>
      </c>
      <c r="M29" s="22"/>
      <c r="N29" s="16">
        <v>0</v>
      </c>
      <c r="O29" s="23" t="s">
        <v>83</v>
      </c>
    </row>
    <row r="30" spans="1:15" x14ac:dyDescent="0.25">
      <c r="A30" s="17">
        <v>28</v>
      </c>
      <c r="B30" s="15">
        <v>54614</v>
      </c>
      <c r="C30" s="15" t="s">
        <v>84</v>
      </c>
      <c r="D30" s="15" t="s">
        <v>80</v>
      </c>
      <c r="E30" s="16">
        <v>42568</v>
      </c>
      <c r="F30" s="18">
        <v>0</v>
      </c>
      <c r="G30" s="16">
        <v>0</v>
      </c>
      <c r="H30" s="19">
        <v>0</v>
      </c>
      <c r="I30" s="20" t="s">
        <v>526</v>
      </c>
      <c r="J30" s="21" t="s">
        <v>18</v>
      </c>
      <c r="K30" s="21" t="s">
        <v>19</v>
      </c>
      <c r="L30" s="22">
        <v>42568</v>
      </c>
      <c r="M30" s="22">
        <v>0</v>
      </c>
      <c r="N30" s="16">
        <v>42568</v>
      </c>
      <c r="O30" s="26" t="s">
        <v>85</v>
      </c>
    </row>
    <row r="31" spans="1:15" ht="25.5" x14ac:dyDescent="0.25">
      <c r="A31" s="17">
        <v>29</v>
      </c>
      <c r="B31" s="15">
        <v>56101</v>
      </c>
      <c r="C31" s="15" t="s">
        <v>86</v>
      </c>
      <c r="D31" s="15" t="s">
        <v>80</v>
      </c>
      <c r="E31" s="16">
        <v>24109</v>
      </c>
      <c r="F31" s="18">
        <v>1593232</v>
      </c>
      <c r="G31" s="16">
        <v>1500000</v>
      </c>
      <c r="H31" s="19">
        <v>3093232</v>
      </c>
      <c r="I31" s="20">
        <v>7.7941130830147887E-3</v>
      </c>
      <c r="J31" s="21" t="s">
        <v>18</v>
      </c>
      <c r="K31" s="21" t="s">
        <v>24</v>
      </c>
      <c r="L31" s="22">
        <v>3093232</v>
      </c>
      <c r="M31" s="22">
        <v>0</v>
      </c>
      <c r="N31" s="16">
        <v>0</v>
      </c>
      <c r="O31" s="26" t="s">
        <v>87</v>
      </c>
    </row>
    <row r="32" spans="1:15" x14ac:dyDescent="0.25">
      <c r="A32" s="17">
        <v>30</v>
      </c>
      <c r="B32" s="15">
        <v>56102</v>
      </c>
      <c r="C32" s="15" t="s">
        <v>88</v>
      </c>
      <c r="D32" s="15" t="s">
        <v>80</v>
      </c>
      <c r="E32" s="16">
        <v>25336</v>
      </c>
      <c r="F32" s="18">
        <v>0</v>
      </c>
      <c r="G32" s="16">
        <v>0</v>
      </c>
      <c r="H32" s="19">
        <v>0</v>
      </c>
      <c r="I32" s="20" t="s">
        <v>526</v>
      </c>
      <c r="J32" s="21" t="s">
        <v>18</v>
      </c>
      <c r="K32" s="21" t="s">
        <v>19</v>
      </c>
      <c r="L32" s="22">
        <v>25336</v>
      </c>
      <c r="M32" s="22">
        <v>0</v>
      </c>
      <c r="N32" s="16">
        <v>25336</v>
      </c>
      <c r="O32" s="26" t="s">
        <v>89</v>
      </c>
    </row>
    <row r="33" spans="1:15" x14ac:dyDescent="0.25">
      <c r="A33" s="17">
        <v>31</v>
      </c>
      <c r="B33" s="15">
        <v>56103</v>
      </c>
      <c r="C33" s="15" t="s">
        <v>90</v>
      </c>
      <c r="D33" s="15" t="s">
        <v>80</v>
      </c>
      <c r="E33" s="16">
        <v>123115</v>
      </c>
      <c r="F33" s="18">
        <v>264681</v>
      </c>
      <c r="G33" s="16">
        <v>0</v>
      </c>
      <c r="H33" s="19">
        <v>264681</v>
      </c>
      <c r="I33" s="20">
        <v>0.46514483472557533</v>
      </c>
      <c r="J33" s="21" t="s">
        <v>18</v>
      </c>
      <c r="K33" s="21" t="s">
        <v>19</v>
      </c>
      <c r="L33" s="22">
        <v>239345</v>
      </c>
      <c r="M33" s="22">
        <v>0</v>
      </c>
      <c r="N33" s="16">
        <v>-25336</v>
      </c>
      <c r="O33" s="26" t="s">
        <v>89</v>
      </c>
    </row>
    <row r="34" spans="1:15" x14ac:dyDescent="0.25">
      <c r="A34" s="17">
        <v>32</v>
      </c>
      <c r="B34" s="15">
        <v>56104</v>
      </c>
      <c r="C34" s="15" t="s">
        <v>91</v>
      </c>
      <c r="D34" s="15" t="s">
        <v>80</v>
      </c>
      <c r="E34" s="16">
        <v>455172</v>
      </c>
      <c r="F34" s="18">
        <v>819108</v>
      </c>
      <c r="G34" s="16">
        <v>0</v>
      </c>
      <c r="H34" s="19">
        <v>819108</v>
      </c>
      <c r="I34" s="20">
        <v>0.55569228966143658</v>
      </c>
      <c r="J34" s="21" t="s">
        <v>18</v>
      </c>
      <c r="K34" s="21" t="s">
        <v>19</v>
      </c>
      <c r="L34" s="22">
        <v>819108</v>
      </c>
      <c r="M34" s="22">
        <v>0</v>
      </c>
      <c r="N34" s="16">
        <v>0</v>
      </c>
      <c r="O34" s="26" t="s">
        <v>92</v>
      </c>
    </row>
    <row r="35" spans="1:15" ht="38.25" x14ac:dyDescent="0.25">
      <c r="A35" s="17">
        <v>33</v>
      </c>
      <c r="B35" s="15">
        <v>56105</v>
      </c>
      <c r="C35" s="15" t="s">
        <v>93</v>
      </c>
      <c r="D35" s="15" t="s">
        <v>80</v>
      </c>
      <c r="E35" s="16">
        <v>105324</v>
      </c>
      <c r="F35" s="18">
        <v>5394496</v>
      </c>
      <c r="G35" s="16">
        <v>7000000</v>
      </c>
      <c r="H35" s="19">
        <v>12394496</v>
      </c>
      <c r="I35" s="20">
        <v>8.4976428246860535E-3</v>
      </c>
      <c r="J35" s="21" t="s">
        <v>23</v>
      </c>
      <c r="K35" s="21" t="s">
        <v>30</v>
      </c>
      <c r="L35" s="22">
        <v>12394496</v>
      </c>
      <c r="M35" s="22">
        <v>0</v>
      </c>
      <c r="N35" s="16">
        <v>0</v>
      </c>
      <c r="O35" s="26" t="s">
        <v>94</v>
      </c>
    </row>
    <row r="36" spans="1:15" ht="25.5" x14ac:dyDescent="0.25">
      <c r="A36" s="17">
        <v>34</v>
      </c>
      <c r="B36" s="15">
        <v>56106</v>
      </c>
      <c r="C36" s="15" t="s">
        <v>95</v>
      </c>
      <c r="D36" s="15" t="s">
        <v>80</v>
      </c>
      <c r="E36" s="16">
        <v>110273</v>
      </c>
      <c r="F36" s="18">
        <v>3842223</v>
      </c>
      <c r="G36" s="16">
        <v>-2312000</v>
      </c>
      <c r="H36" s="19">
        <v>1530223</v>
      </c>
      <c r="I36" s="20">
        <v>7.2063352857720739E-2</v>
      </c>
      <c r="J36" s="21" t="s">
        <v>18</v>
      </c>
      <c r="K36" s="21" t="s">
        <v>19</v>
      </c>
      <c r="L36" s="22">
        <v>298986</v>
      </c>
      <c r="M36" s="22">
        <v>0</v>
      </c>
      <c r="N36" s="16">
        <v>-1231237</v>
      </c>
      <c r="O36" s="26" t="s">
        <v>96</v>
      </c>
    </row>
    <row r="37" spans="1:15" ht="25.5" x14ac:dyDescent="0.25">
      <c r="A37" s="17">
        <v>35</v>
      </c>
      <c r="B37" s="15">
        <v>56107</v>
      </c>
      <c r="C37" s="15" t="s">
        <v>97</v>
      </c>
      <c r="D37" s="15" t="s">
        <v>80</v>
      </c>
      <c r="E37" s="16">
        <v>1231237</v>
      </c>
      <c r="F37" s="18">
        <v>0</v>
      </c>
      <c r="G37" s="16">
        <v>0</v>
      </c>
      <c r="H37" s="19">
        <v>0</v>
      </c>
      <c r="I37" s="20" t="s">
        <v>526</v>
      </c>
      <c r="J37" s="21" t="s">
        <v>18</v>
      </c>
      <c r="K37" s="21" t="s">
        <v>19</v>
      </c>
      <c r="L37" s="22">
        <v>1231237</v>
      </c>
      <c r="M37" s="22">
        <v>0</v>
      </c>
      <c r="N37" s="16">
        <v>1231237</v>
      </c>
      <c r="O37" s="26" t="s">
        <v>96</v>
      </c>
    </row>
    <row r="38" spans="1:15" x14ac:dyDescent="0.25">
      <c r="A38" s="17">
        <v>36</v>
      </c>
      <c r="B38" s="15">
        <v>56108</v>
      </c>
      <c r="C38" s="15" t="s">
        <v>98</v>
      </c>
      <c r="D38" s="15" t="s">
        <v>80</v>
      </c>
      <c r="E38" s="16">
        <v>12094</v>
      </c>
      <c r="F38" s="18">
        <v>-20239</v>
      </c>
      <c r="G38" s="16">
        <v>0</v>
      </c>
      <c r="H38" s="19">
        <v>-20239</v>
      </c>
      <c r="I38" s="20">
        <v>-0.59755916794308017</v>
      </c>
      <c r="J38" s="21" t="s">
        <v>18</v>
      </c>
      <c r="K38" s="21" t="s">
        <v>19</v>
      </c>
      <c r="L38" s="22">
        <v>3729761</v>
      </c>
      <c r="M38" s="22">
        <v>0</v>
      </c>
      <c r="N38" s="16">
        <v>3750000</v>
      </c>
      <c r="O38" s="26" t="s">
        <v>99</v>
      </c>
    </row>
    <row r="39" spans="1:15" x14ac:dyDescent="0.25">
      <c r="A39" s="17">
        <v>37</v>
      </c>
      <c r="B39" s="15">
        <v>15006</v>
      </c>
      <c r="C39" s="15" t="s">
        <v>49</v>
      </c>
      <c r="D39" s="15" t="s">
        <v>50</v>
      </c>
      <c r="E39" s="16">
        <v>0</v>
      </c>
      <c r="F39" s="18">
        <v>0</v>
      </c>
      <c r="G39" s="16">
        <v>300000</v>
      </c>
      <c r="H39" s="19">
        <v>300000</v>
      </c>
      <c r="I39" s="20">
        <v>0</v>
      </c>
      <c r="J39" s="21" t="s">
        <v>18</v>
      </c>
      <c r="K39" s="21" t="s">
        <v>19</v>
      </c>
      <c r="L39" s="22">
        <v>300000</v>
      </c>
      <c r="M39" s="22"/>
      <c r="N39" s="16">
        <v>0</v>
      </c>
      <c r="O39" s="23" t="s">
        <v>78</v>
      </c>
    </row>
    <row r="40" spans="1:15" ht="25.5" x14ac:dyDescent="0.25">
      <c r="A40" s="17">
        <v>38</v>
      </c>
      <c r="B40" s="15">
        <v>56113</v>
      </c>
      <c r="C40" s="15" t="s">
        <v>100</v>
      </c>
      <c r="D40" s="15" t="s">
        <v>80</v>
      </c>
      <c r="E40" s="16">
        <v>89148</v>
      </c>
      <c r="F40" s="18">
        <v>0</v>
      </c>
      <c r="G40" s="16">
        <v>0</v>
      </c>
      <c r="H40" s="19">
        <v>0</v>
      </c>
      <c r="I40" s="20" t="s">
        <v>526</v>
      </c>
      <c r="J40" s="21" t="s">
        <v>23</v>
      </c>
      <c r="K40" s="21" t="s">
        <v>30</v>
      </c>
      <c r="L40" s="22">
        <v>2000000</v>
      </c>
      <c r="M40" s="22">
        <v>0</v>
      </c>
      <c r="N40" s="16">
        <v>0</v>
      </c>
      <c r="O40" s="26" t="s">
        <v>101</v>
      </c>
    </row>
    <row r="41" spans="1:15" ht="89.25" x14ac:dyDescent="0.25">
      <c r="A41" s="17">
        <v>39</v>
      </c>
      <c r="B41" s="15">
        <v>56201</v>
      </c>
      <c r="C41" s="15" t="s">
        <v>102</v>
      </c>
      <c r="D41" s="15" t="s">
        <v>80</v>
      </c>
      <c r="E41" s="16">
        <v>1757251</v>
      </c>
      <c r="F41" s="18">
        <v>1242543</v>
      </c>
      <c r="G41" s="16">
        <v>7500000</v>
      </c>
      <c r="H41" s="19">
        <v>8742543</v>
      </c>
      <c r="I41" s="20">
        <v>0.20099998364320312</v>
      </c>
      <c r="J41" s="21" t="s">
        <v>18</v>
      </c>
      <c r="K41" s="21" t="s">
        <v>30</v>
      </c>
      <c r="L41" s="22">
        <v>13800000</v>
      </c>
      <c r="M41" s="22">
        <v>0</v>
      </c>
      <c r="N41" s="16">
        <v>5057457</v>
      </c>
      <c r="O41" s="26" t="s">
        <v>103</v>
      </c>
    </row>
    <row r="42" spans="1:15" ht="267.75" x14ac:dyDescent="0.25">
      <c r="A42" s="17">
        <v>40</v>
      </c>
      <c r="B42" s="15">
        <v>56203</v>
      </c>
      <c r="C42" s="15" t="s">
        <v>104</v>
      </c>
      <c r="D42" s="15" t="s">
        <v>80</v>
      </c>
      <c r="E42" s="16">
        <v>24695656</v>
      </c>
      <c r="F42" s="18">
        <v>-12972886</v>
      </c>
      <c r="G42" s="16">
        <v>49000000</v>
      </c>
      <c r="H42" s="19">
        <v>36027114</v>
      </c>
      <c r="I42" s="20">
        <v>0.68547416815013273</v>
      </c>
      <c r="J42" s="21" t="s">
        <v>18</v>
      </c>
      <c r="K42" s="21" t="s">
        <v>19</v>
      </c>
      <c r="L42" s="22">
        <v>71027114</v>
      </c>
      <c r="M42" s="22">
        <v>0</v>
      </c>
      <c r="N42" s="16">
        <v>35000000</v>
      </c>
      <c r="O42" s="26" t="s">
        <v>105</v>
      </c>
    </row>
    <row r="43" spans="1:15" x14ac:dyDescent="0.25">
      <c r="A43" s="17">
        <v>41</v>
      </c>
      <c r="B43" s="15">
        <v>56205</v>
      </c>
      <c r="C43" s="15" t="s">
        <v>106</v>
      </c>
      <c r="D43" s="15" t="s">
        <v>80</v>
      </c>
      <c r="E43" s="16">
        <v>660863</v>
      </c>
      <c r="F43" s="18">
        <v>-1040933</v>
      </c>
      <c r="G43" s="16">
        <v>13000000</v>
      </c>
      <c r="H43" s="19">
        <v>11959067</v>
      </c>
      <c r="I43" s="20">
        <v>5.5260414545716653E-2</v>
      </c>
      <c r="J43" s="21" t="s">
        <v>18</v>
      </c>
      <c r="K43" s="21" t="s">
        <v>19</v>
      </c>
      <c r="L43" s="22">
        <v>11959067</v>
      </c>
      <c r="M43" s="22">
        <v>0</v>
      </c>
      <c r="N43" s="16">
        <v>0</v>
      </c>
      <c r="O43" s="26" t="s">
        <v>107</v>
      </c>
    </row>
    <row r="44" spans="1:15" ht="38.25" x14ac:dyDescent="0.25">
      <c r="A44" s="17">
        <v>42</v>
      </c>
      <c r="B44" s="15">
        <v>56206</v>
      </c>
      <c r="C44" s="15" t="s">
        <v>108</v>
      </c>
      <c r="D44" s="15" t="s">
        <v>80</v>
      </c>
      <c r="E44" s="16">
        <v>141453</v>
      </c>
      <c r="F44" s="18">
        <v>-4879233</v>
      </c>
      <c r="G44" s="16">
        <v>1000000</v>
      </c>
      <c r="H44" s="19">
        <v>-3879233</v>
      </c>
      <c r="I44" s="20">
        <v>-3.6464167014458787E-2</v>
      </c>
      <c r="J44" s="21" t="s">
        <v>23</v>
      </c>
      <c r="K44" s="21" t="s">
        <v>30</v>
      </c>
      <c r="L44" s="22">
        <v>1000000</v>
      </c>
      <c r="M44" s="22">
        <v>-4879233</v>
      </c>
      <c r="N44" s="16">
        <v>4879233</v>
      </c>
      <c r="O44" s="26" t="s">
        <v>109</v>
      </c>
    </row>
    <row r="45" spans="1:15" x14ac:dyDescent="0.25">
      <c r="A45" s="17">
        <v>43</v>
      </c>
      <c r="B45" s="15">
        <v>56207</v>
      </c>
      <c r="C45" s="15" t="s">
        <v>110</v>
      </c>
      <c r="D45" s="15" t="s">
        <v>80</v>
      </c>
      <c r="E45" s="16">
        <v>95469</v>
      </c>
      <c r="F45" s="18">
        <v>815131</v>
      </c>
      <c r="G45" s="16">
        <v>9400000</v>
      </c>
      <c r="H45" s="19">
        <v>10215131</v>
      </c>
      <c r="I45" s="20">
        <v>9.3458419671759475E-3</v>
      </c>
      <c r="J45" s="21" t="s">
        <v>23</v>
      </c>
      <c r="K45" s="21" t="s">
        <v>30</v>
      </c>
      <c r="L45" s="22">
        <v>10215131</v>
      </c>
      <c r="M45" s="22">
        <v>0</v>
      </c>
      <c r="N45" s="16">
        <v>0</v>
      </c>
      <c r="O45" s="26" t="s">
        <v>111</v>
      </c>
    </row>
    <row r="46" spans="1:15" x14ac:dyDescent="0.25">
      <c r="A46" s="17">
        <v>44</v>
      </c>
      <c r="B46" s="15">
        <v>56208</v>
      </c>
      <c r="C46" s="15" t="s">
        <v>112</v>
      </c>
      <c r="D46" s="15" t="s">
        <v>80</v>
      </c>
      <c r="E46" s="16">
        <v>42000</v>
      </c>
      <c r="F46" s="18">
        <v>331862</v>
      </c>
      <c r="G46" s="16">
        <v>8800000</v>
      </c>
      <c r="H46" s="19">
        <v>9131862</v>
      </c>
      <c r="I46" s="20">
        <v>4.5992810666652647E-3</v>
      </c>
      <c r="J46" s="21" t="s">
        <v>18</v>
      </c>
      <c r="K46" s="21" t="s">
        <v>19</v>
      </c>
      <c r="L46" s="22">
        <v>9131862</v>
      </c>
      <c r="M46" s="22">
        <v>0</v>
      </c>
      <c r="N46" s="16">
        <v>0</v>
      </c>
      <c r="O46" s="26" t="s">
        <v>113</v>
      </c>
    </row>
    <row r="47" spans="1:15" x14ac:dyDescent="0.25">
      <c r="A47" s="17">
        <v>45</v>
      </c>
      <c r="B47" s="15">
        <v>56209</v>
      </c>
      <c r="C47" s="15" t="s">
        <v>114</v>
      </c>
      <c r="D47" s="15" t="s">
        <v>80</v>
      </c>
      <c r="E47" s="16">
        <v>39989</v>
      </c>
      <c r="F47" s="18">
        <v>1780754</v>
      </c>
      <c r="G47" s="16">
        <v>5600000</v>
      </c>
      <c r="H47" s="19">
        <v>7380754</v>
      </c>
      <c r="I47" s="20">
        <v>5.418010138259587E-3</v>
      </c>
      <c r="J47" s="21" t="s">
        <v>23</v>
      </c>
      <c r="K47" s="21" t="s">
        <v>30</v>
      </c>
      <c r="L47" s="22">
        <v>7380754</v>
      </c>
      <c r="M47" s="22">
        <v>0</v>
      </c>
      <c r="N47" s="16">
        <v>0</v>
      </c>
      <c r="O47" s="26" t="s">
        <v>115</v>
      </c>
    </row>
    <row r="48" spans="1:15" x14ac:dyDescent="0.25">
      <c r="A48" s="17">
        <v>46</v>
      </c>
      <c r="B48" s="15">
        <v>56210</v>
      </c>
      <c r="C48" s="15" t="s">
        <v>116</v>
      </c>
      <c r="D48" s="15" t="s">
        <v>80</v>
      </c>
      <c r="E48" s="16">
        <v>6232911</v>
      </c>
      <c r="F48" s="18">
        <v>8877700</v>
      </c>
      <c r="G48" s="16">
        <v>18111000</v>
      </c>
      <c r="H48" s="19">
        <v>26988700</v>
      </c>
      <c r="I48" s="20">
        <v>0.2309452104028723</v>
      </c>
      <c r="J48" s="21" t="s">
        <v>18</v>
      </c>
      <c r="K48" s="21" t="s">
        <v>19</v>
      </c>
      <c r="L48" s="22">
        <v>26988700</v>
      </c>
      <c r="M48" s="22">
        <v>0</v>
      </c>
      <c r="N48" s="16">
        <v>0</v>
      </c>
      <c r="O48" s="26" t="s">
        <v>117</v>
      </c>
    </row>
    <row r="49" spans="1:15" ht="25.5" x14ac:dyDescent="0.25">
      <c r="A49" s="17">
        <v>47</v>
      </c>
      <c r="B49" s="15">
        <v>56211</v>
      </c>
      <c r="C49" s="15" t="s">
        <v>118</v>
      </c>
      <c r="D49" s="15" t="s">
        <v>80</v>
      </c>
      <c r="E49" s="16">
        <v>0</v>
      </c>
      <c r="F49" s="18">
        <v>-206322</v>
      </c>
      <c r="G49" s="16">
        <v>2000000</v>
      </c>
      <c r="H49" s="19">
        <v>1793678</v>
      </c>
      <c r="I49" s="20">
        <v>0</v>
      </c>
      <c r="J49" s="21" t="s">
        <v>18</v>
      </c>
      <c r="K49" s="21" t="s">
        <v>30</v>
      </c>
      <c r="L49" s="22">
        <v>1793678</v>
      </c>
      <c r="M49" s="22">
        <v>0</v>
      </c>
      <c r="N49" s="16">
        <v>0</v>
      </c>
      <c r="O49" s="26" t="s">
        <v>115</v>
      </c>
    </row>
    <row r="50" spans="1:15" x14ac:dyDescent="0.25">
      <c r="A50" s="17">
        <v>48</v>
      </c>
      <c r="B50" s="15">
        <v>56215</v>
      </c>
      <c r="C50" s="15" t="s">
        <v>119</v>
      </c>
      <c r="D50" s="15" t="s">
        <v>80</v>
      </c>
      <c r="E50" s="16">
        <v>206157</v>
      </c>
      <c r="F50" s="18">
        <v>757067</v>
      </c>
      <c r="G50" s="16">
        <v>196166</v>
      </c>
      <c r="H50" s="19">
        <v>953233</v>
      </c>
      <c r="I50" s="20">
        <v>0.21627136282524839</v>
      </c>
      <c r="J50" s="21" t="s">
        <v>18</v>
      </c>
      <c r="K50" s="21" t="s">
        <v>19</v>
      </c>
      <c r="L50" s="22">
        <v>953233</v>
      </c>
      <c r="M50" s="22">
        <v>0</v>
      </c>
      <c r="N50" s="16">
        <v>0</v>
      </c>
      <c r="O50" s="26" t="s">
        <v>120</v>
      </c>
    </row>
    <row r="51" spans="1:15" x14ac:dyDescent="0.25">
      <c r="A51" s="17">
        <v>49</v>
      </c>
      <c r="B51" s="15">
        <v>56216</v>
      </c>
      <c r="C51" s="15" t="s">
        <v>121</v>
      </c>
      <c r="D51" s="15" t="s">
        <v>80</v>
      </c>
      <c r="E51" s="16">
        <v>30776</v>
      </c>
      <c r="F51" s="18">
        <v>296166</v>
      </c>
      <c r="G51" s="16">
        <v>-196166</v>
      </c>
      <c r="H51" s="19">
        <v>100000</v>
      </c>
      <c r="I51" s="20">
        <v>0.30775999999999998</v>
      </c>
      <c r="J51" s="21" t="s">
        <v>18</v>
      </c>
      <c r="K51" s="21" t="s">
        <v>19</v>
      </c>
      <c r="L51" s="22">
        <v>100000</v>
      </c>
      <c r="M51" s="22">
        <v>0</v>
      </c>
      <c r="N51" s="16">
        <v>0</v>
      </c>
      <c r="O51" s="26" t="s">
        <v>120</v>
      </c>
    </row>
    <row r="52" spans="1:15" x14ac:dyDescent="0.25">
      <c r="A52" s="17">
        <v>50</v>
      </c>
      <c r="B52" s="15">
        <v>56217</v>
      </c>
      <c r="C52" s="15" t="s">
        <v>122</v>
      </c>
      <c r="D52" s="15" t="s">
        <v>80</v>
      </c>
      <c r="E52" s="16">
        <v>2140361</v>
      </c>
      <c r="F52" s="18">
        <v>5822287</v>
      </c>
      <c r="G52" s="16">
        <v>0</v>
      </c>
      <c r="H52" s="19">
        <v>5822287</v>
      </c>
      <c r="I52" s="20">
        <v>0.36761516565569508</v>
      </c>
      <c r="J52" s="21" t="s">
        <v>23</v>
      </c>
      <c r="K52" s="21" t="s">
        <v>19</v>
      </c>
      <c r="L52" s="22">
        <v>5822287</v>
      </c>
      <c r="M52" s="22">
        <v>0</v>
      </c>
      <c r="N52" s="16">
        <v>0</v>
      </c>
      <c r="O52" s="26" t="s">
        <v>123</v>
      </c>
    </row>
    <row r="53" spans="1:15" ht="25.5" x14ac:dyDescent="0.25">
      <c r="A53" s="17">
        <v>51</v>
      </c>
      <c r="B53" s="15">
        <v>56219</v>
      </c>
      <c r="C53" s="15" t="s">
        <v>124</v>
      </c>
      <c r="D53" s="15" t="s">
        <v>80</v>
      </c>
      <c r="E53" s="16">
        <v>1135243</v>
      </c>
      <c r="F53" s="18">
        <v>1847000</v>
      </c>
      <c r="G53" s="16">
        <v>0</v>
      </c>
      <c r="H53" s="19">
        <v>1847000</v>
      </c>
      <c r="I53" s="20">
        <v>0.61464158094206822</v>
      </c>
      <c r="J53" s="21" t="s">
        <v>18</v>
      </c>
      <c r="K53" s="21" t="s">
        <v>19</v>
      </c>
      <c r="L53" s="22">
        <v>1847000</v>
      </c>
      <c r="M53" s="22">
        <v>0</v>
      </c>
      <c r="N53" s="16">
        <v>0</v>
      </c>
      <c r="O53" s="26" t="s">
        <v>125</v>
      </c>
    </row>
    <row r="54" spans="1:15" ht="25.5" x14ac:dyDescent="0.25">
      <c r="A54" s="17">
        <v>52</v>
      </c>
      <c r="B54" s="15">
        <v>56223</v>
      </c>
      <c r="C54" s="15" t="s">
        <v>126</v>
      </c>
      <c r="D54" s="15" t="s">
        <v>80</v>
      </c>
      <c r="E54" s="16">
        <v>16700</v>
      </c>
      <c r="F54" s="18">
        <v>1306824</v>
      </c>
      <c r="G54" s="16">
        <v>0</v>
      </c>
      <c r="H54" s="19">
        <v>1306824</v>
      </c>
      <c r="I54" s="20">
        <v>1.2779073540124761E-2</v>
      </c>
      <c r="J54" s="21" t="s">
        <v>23</v>
      </c>
      <c r="K54" s="21" t="s">
        <v>19</v>
      </c>
      <c r="L54" s="22">
        <v>1500000</v>
      </c>
      <c r="M54" s="22">
        <v>0</v>
      </c>
      <c r="N54" s="16">
        <v>193176</v>
      </c>
      <c r="O54" s="26" t="s">
        <v>127</v>
      </c>
    </row>
    <row r="55" spans="1:15" ht="25.5" x14ac:dyDescent="0.25">
      <c r="A55" s="17">
        <v>53</v>
      </c>
      <c r="B55" s="15">
        <v>56225</v>
      </c>
      <c r="C55" s="15" t="s">
        <v>128</v>
      </c>
      <c r="D55" s="15" t="s">
        <v>80</v>
      </c>
      <c r="E55" s="16">
        <v>0</v>
      </c>
      <c r="F55" s="18">
        <v>0</v>
      </c>
      <c r="G55" s="16">
        <v>1000000</v>
      </c>
      <c r="H55" s="19">
        <v>1000000</v>
      </c>
      <c r="I55" s="20">
        <v>0</v>
      </c>
      <c r="J55" s="21" t="s">
        <v>18</v>
      </c>
      <c r="K55" s="21" t="s">
        <v>19</v>
      </c>
      <c r="L55" s="22">
        <v>1000000</v>
      </c>
      <c r="M55" s="22">
        <v>0</v>
      </c>
      <c r="N55" s="16">
        <v>0</v>
      </c>
      <c r="O55" s="26" t="s">
        <v>129</v>
      </c>
    </row>
    <row r="56" spans="1:15" ht="25.5" x14ac:dyDescent="0.25">
      <c r="A56" s="17">
        <v>54</v>
      </c>
      <c r="B56" s="17">
        <v>56227</v>
      </c>
      <c r="C56" s="15" t="s">
        <v>130</v>
      </c>
      <c r="D56" s="15" t="s">
        <v>80</v>
      </c>
      <c r="E56" s="16">
        <v>0</v>
      </c>
      <c r="F56" s="18">
        <v>0</v>
      </c>
      <c r="G56" s="16">
        <v>500000</v>
      </c>
      <c r="H56" s="19">
        <v>500000</v>
      </c>
      <c r="I56" s="20">
        <v>0</v>
      </c>
      <c r="J56" s="21" t="s">
        <v>18</v>
      </c>
      <c r="K56" s="21" t="s">
        <v>24</v>
      </c>
      <c r="L56" s="22">
        <v>500000</v>
      </c>
      <c r="M56" s="22">
        <v>0</v>
      </c>
      <c r="N56" s="16">
        <v>0</v>
      </c>
      <c r="O56" s="26" t="s">
        <v>131</v>
      </c>
    </row>
    <row r="57" spans="1:15" ht="25.5" x14ac:dyDescent="0.25">
      <c r="A57" s="17">
        <v>55</v>
      </c>
      <c r="B57" s="17">
        <v>56228</v>
      </c>
      <c r="C57" s="15" t="s">
        <v>132</v>
      </c>
      <c r="D57" s="15" t="s">
        <v>80</v>
      </c>
      <c r="E57" s="16">
        <v>301815</v>
      </c>
      <c r="F57" s="18">
        <v>1310288</v>
      </c>
      <c r="G57" s="16">
        <v>3300000</v>
      </c>
      <c r="H57" s="19">
        <v>4610288</v>
      </c>
      <c r="I57" s="20">
        <v>6.5465541415200085E-2</v>
      </c>
      <c r="J57" s="21" t="s">
        <v>18</v>
      </c>
      <c r="K57" s="21" t="s">
        <v>19</v>
      </c>
      <c r="L57" s="22">
        <v>4610288</v>
      </c>
      <c r="M57" s="22">
        <v>0</v>
      </c>
      <c r="N57" s="16">
        <v>0</v>
      </c>
      <c r="O57" s="26" t="s">
        <v>133</v>
      </c>
    </row>
    <row r="58" spans="1:15" x14ac:dyDescent="0.25">
      <c r="A58" s="17">
        <v>56</v>
      </c>
      <c r="B58" s="17">
        <v>56229</v>
      </c>
      <c r="C58" s="15" t="s">
        <v>134</v>
      </c>
      <c r="D58" s="15" t="s">
        <v>80</v>
      </c>
      <c r="E58" s="16">
        <v>761615</v>
      </c>
      <c r="F58" s="18">
        <v>707902</v>
      </c>
      <c r="G58" s="16">
        <v>7100000</v>
      </c>
      <c r="H58" s="19">
        <v>7807902</v>
      </c>
      <c r="I58" s="20">
        <v>9.7544129011865155E-2</v>
      </c>
      <c r="J58" s="59" t="s">
        <v>18</v>
      </c>
      <c r="K58" s="59" t="s">
        <v>19</v>
      </c>
      <c r="L58" s="22">
        <v>7807902</v>
      </c>
      <c r="M58" s="22">
        <v>0</v>
      </c>
      <c r="N58" s="16">
        <v>0</v>
      </c>
      <c r="O58" s="26" t="s">
        <v>135</v>
      </c>
    </row>
    <row r="59" spans="1:15" s="32" customFormat="1" x14ac:dyDescent="0.25">
      <c r="A59" s="17">
        <v>57</v>
      </c>
      <c r="B59" s="27">
        <v>56231</v>
      </c>
      <c r="C59" s="28" t="s">
        <v>136</v>
      </c>
      <c r="D59" s="28" t="s">
        <v>80</v>
      </c>
      <c r="E59" s="29">
        <v>0</v>
      </c>
      <c r="F59" s="29">
        <v>0</v>
      </c>
      <c r="G59" s="29"/>
      <c r="H59" s="30">
        <v>0</v>
      </c>
      <c r="I59" s="31" t="s">
        <v>526</v>
      </c>
      <c r="J59" s="29"/>
      <c r="K59" s="30"/>
      <c r="L59" s="30">
        <v>0</v>
      </c>
      <c r="M59" s="30">
        <v>0</v>
      </c>
      <c r="N59" s="16">
        <v>0</v>
      </c>
      <c r="O59" s="26" t="s">
        <v>137</v>
      </c>
    </row>
    <row r="60" spans="1:15" x14ac:dyDescent="0.25">
      <c r="A60" s="17">
        <v>58</v>
      </c>
      <c r="B60" s="17">
        <v>56234</v>
      </c>
      <c r="C60" s="15" t="s">
        <v>138</v>
      </c>
      <c r="D60" s="15" t="s">
        <v>80</v>
      </c>
      <c r="E60" s="16">
        <v>0</v>
      </c>
      <c r="F60" s="18">
        <v>0</v>
      </c>
      <c r="G60" s="16">
        <v>3600000</v>
      </c>
      <c r="H60" s="19">
        <v>3600000</v>
      </c>
      <c r="I60" s="20">
        <v>0</v>
      </c>
      <c r="J60" s="21" t="s">
        <v>23</v>
      </c>
      <c r="K60" s="21" t="s">
        <v>30</v>
      </c>
      <c r="L60" s="22">
        <v>3600000</v>
      </c>
      <c r="M60" s="22">
        <v>0</v>
      </c>
      <c r="N60" s="16">
        <v>0</v>
      </c>
      <c r="O60" s="26" t="s">
        <v>129</v>
      </c>
    </row>
    <row r="61" spans="1:15" ht="25.5" x14ac:dyDescent="0.25">
      <c r="A61" s="17">
        <v>59</v>
      </c>
      <c r="B61" s="17">
        <v>56235</v>
      </c>
      <c r="C61" s="15" t="s">
        <v>139</v>
      </c>
      <c r="D61" s="15" t="s">
        <v>80</v>
      </c>
      <c r="E61" s="16">
        <v>306093</v>
      </c>
      <c r="F61" s="18">
        <v>0</v>
      </c>
      <c r="G61" s="16">
        <v>343000</v>
      </c>
      <c r="H61" s="19">
        <v>343000</v>
      </c>
      <c r="I61" s="20">
        <v>0.89239941690962099</v>
      </c>
      <c r="J61" s="21" t="s">
        <v>18</v>
      </c>
      <c r="K61" s="21" t="s">
        <v>19</v>
      </c>
      <c r="L61" s="22">
        <v>306093</v>
      </c>
      <c r="M61" s="22">
        <v>0</v>
      </c>
      <c r="N61" s="16">
        <v>-36907</v>
      </c>
      <c r="O61" s="26" t="s">
        <v>140</v>
      </c>
    </row>
    <row r="62" spans="1:15" x14ac:dyDescent="0.25">
      <c r="A62" s="17">
        <v>60</v>
      </c>
      <c r="B62" s="17">
        <v>56238</v>
      </c>
      <c r="C62" s="15" t="s">
        <v>141</v>
      </c>
      <c r="D62" s="15" t="s">
        <v>80</v>
      </c>
      <c r="E62" s="16">
        <v>1350000</v>
      </c>
      <c r="F62" s="18">
        <v>0</v>
      </c>
      <c r="G62" s="16">
        <v>1650000</v>
      </c>
      <c r="H62" s="19">
        <v>1650000</v>
      </c>
      <c r="I62" s="20">
        <v>0.81818181818181823</v>
      </c>
      <c r="J62" s="21" t="s">
        <v>18</v>
      </c>
      <c r="K62" s="21" t="s">
        <v>30</v>
      </c>
      <c r="L62" s="22">
        <v>1650000</v>
      </c>
      <c r="M62" s="22">
        <v>0</v>
      </c>
      <c r="N62" s="16">
        <v>0</v>
      </c>
      <c r="O62" s="26" t="s">
        <v>142</v>
      </c>
    </row>
    <row r="63" spans="1:15" x14ac:dyDescent="0.25">
      <c r="A63" s="17">
        <v>61</v>
      </c>
      <c r="B63" s="17">
        <v>56239</v>
      </c>
      <c r="C63" s="15" t="s">
        <v>143</v>
      </c>
      <c r="D63" s="15" t="s">
        <v>80</v>
      </c>
      <c r="E63" s="16">
        <v>2150</v>
      </c>
      <c r="F63" s="18">
        <v>1687208</v>
      </c>
      <c r="G63" s="16">
        <v>0</v>
      </c>
      <c r="H63" s="19">
        <v>1687208</v>
      </c>
      <c r="I63" s="20">
        <v>1.2742945742315116E-3</v>
      </c>
      <c r="J63" s="21" t="s">
        <v>18</v>
      </c>
      <c r="K63" s="21" t="s">
        <v>19</v>
      </c>
      <c r="L63" s="22">
        <v>1900000</v>
      </c>
      <c r="M63" s="22">
        <v>0</v>
      </c>
      <c r="N63" s="16">
        <v>212792</v>
      </c>
      <c r="O63" s="26" t="s">
        <v>144</v>
      </c>
    </row>
    <row r="64" spans="1:15" x14ac:dyDescent="0.25">
      <c r="A64" s="17">
        <v>62</v>
      </c>
      <c r="B64" s="17">
        <v>56240</v>
      </c>
      <c r="C64" s="15" t="s">
        <v>145</v>
      </c>
      <c r="D64" s="15" t="s">
        <v>80</v>
      </c>
      <c r="E64" s="16">
        <v>62626</v>
      </c>
      <c r="F64" s="18">
        <v>450000</v>
      </c>
      <c r="G64" s="16">
        <v>0</v>
      </c>
      <c r="H64" s="19">
        <v>450000</v>
      </c>
      <c r="I64" s="20">
        <v>0.1391688888888889</v>
      </c>
      <c r="J64" s="21" t="s">
        <v>18</v>
      </c>
      <c r="K64" s="21" t="s">
        <v>19</v>
      </c>
      <c r="L64" s="22">
        <v>450000</v>
      </c>
      <c r="M64" s="22">
        <v>0</v>
      </c>
      <c r="N64" s="16">
        <v>0</v>
      </c>
      <c r="O64" s="26" t="s">
        <v>142</v>
      </c>
    </row>
    <row r="65" spans="1:15" x14ac:dyDescent="0.25">
      <c r="A65" s="17">
        <v>63</v>
      </c>
      <c r="B65" s="17">
        <v>56241</v>
      </c>
      <c r="C65" s="15" t="s">
        <v>146</v>
      </c>
      <c r="D65" s="15" t="s">
        <v>80</v>
      </c>
      <c r="E65" s="16">
        <v>107255</v>
      </c>
      <c r="F65" s="18">
        <v>0</v>
      </c>
      <c r="G65" s="16">
        <v>0</v>
      </c>
      <c r="H65" s="19">
        <v>0</v>
      </c>
      <c r="I65" s="20" t="s">
        <v>526</v>
      </c>
      <c r="J65" s="21" t="s">
        <v>18</v>
      </c>
      <c r="K65" s="21" t="s">
        <v>19</v>
      </c>
      <c r="L65" s="22">
        <v>400000</v>
      </c>
      <c r="M65" s="22">
        <v>0</v>
      </c>
      <c r="N65" s="16">
        <v>0</v>
      </c>
      <c r="O65" s="26" t="s">
        <v>147</v>
      </c>
    </row>
    <row r="66" spans="1:15" x14ac:dyDescent="0.25">
      <c r="A66" s="17">
        <v>64</v>
      </c>
      <c r="B66" s="17">
        <v>56301</v>
      </c>
      <c r="C66" s="15" t="s">
        <v>148</v>
      </c>
      <c r="D66" s="15" t="s">
        <v>80</v>
      </c>
      <c r="E66" s="16">
        <v>0</v>
      </c>
      <c r="F66" s="18">
        <v>1407357</v>
      </c>
      <c r="G66" s="16">
        <v>5000000</v>
      </c>
      <c r="H66" s="19">
        <v>6407357</v>
      </c>
      <c r="I66" s="20">
        <v>0</v>
      </c>
      <c r="J66" s="21" t="s">
        <v>18</v>
      </c>
      <c r="K66" s="21" t="s">
        <v>24</v>
      </c>
      <c r="L66" s="22">
        <v>6407357</v>
      </c>
      <c r="M66" s="22">
        <v>0</v>
      </c>
      <c r="N66" s="16">
        <v>0</v>
      </c>
      <c r="O66" s="26" t="s">
        <v>149</v>
      </c>
    </row>
    <row r="67" spans="1:15" x14ac:dyDescent="0.25">
      <c r="A67" s="17">
        <v>65</v>
      </c>
      <c r="B67" s="17">
        <v>56302</v>
      </c>
      <c r="C67" s="15" t="s">
        <v>150</v>
      </c>
      <c r="D67" s="15" t="s">
        <v>80</v>
      </c>
      <c r="E67" s="16">
        <v>457732</v>
      </c>
      <c r="F67" s="18">
        <v>511407</v>
      </c>
      <c r="G67" s="16">
        <v>14000000</v>
      </c>
      <c r="H67" s="19">
        <v>14511407</v>
      </c>
      <c r="I67" s="20">
        <v>3.154290965720967E-2</v>
      </c>
      <c r="J67" s="21" t="s">
        <v>18</v>
      </c>
      <c r="K67" s="21" t="s">
        <v>24</v>
      </c>
      <c r="L67" s="22">
        <v>14511407</v>
      </c>
      <c r="M67" s="22">
        <v>0</v>
      </c>
      <c r="N67" s="16">
        <v>0</v>
      </c>
      <c r="O67" s="26" t="s">
        <v>151</v>
      </c>
    </row>
    <row r="68" spans="1:15" x14ac:dyDescent="0.25">
      <c r="A68" s="17">
        <v>66</v>
      </c>
      <c r="B68" s="17">
        <v>56305</v>
      </c>
      <c r="C68" s="15" t="s">
        <v>152</v>
      </c>
      <c r="D68" s="15" t="s">
        <v>80</v>
      </c>
      <c r="E68" s="16">
        <v>0</v>
      </c>
      <c r="F68" s="18">
        <v>1571674</v>
      </c>
      <c r="G68" s="16">
        <v>1300000</v>
      </c>
      <c r="H68" s="19">
        <v>2871674</v>
      </c>
      <c r="I68" s="20">
        <v>0</v>
      </c>
      <c r="J68" s="21" t="s">
        <v>23</v>
      </c>
      <c r="K68" s="21" t="s">
        <v>30</v>
      </c>
      <c r="L68" s="22">
        <v>2871674</v>
      </c>
      <c r="M68" s="22">
        <v>0</v>
      </c>
      <c r="N68" s="16">
        <v>0</v>
      </c>
      <c r="O68" s="26" t="s">
        <v>153</v>
      </c>
    </row>
    <row r="69" spans="1:15" ht="38.25" x14ac:dyDescent="0.25">
      <c r="A69" s="17">
        <v>67</v>
      </c>
      <c r="B69" s="17">
        <v>56307</v>
      </c>
      <c r="C69" s="15" t="s">
        <v>154</v>
      </c>
      <c r="D69" s="15" t="s">
        <v>80</v>
      </c>
      <c r="E69" s="16">
        <v>755092</v>
      </c>
      <c r="F69" s="18">
        <v>9000000</v>
      </c>
      <c r="G69" s="16">
        <v>4000000</v>
      </c>
      <c r="H69" s="19">
        <v>13000000</v>
      </c>
      <c r="I69" s="20">
        <v>5.8083999999999997E-2</v>
      </c>
      <c r="J69" s="21" t="s">
        <v>18</v>
      </c>
      <c r="K69" s="21" t="s">
        <v>24</v>
      </c>
      <c r="L69" s="22">
        <v>5000000</v>
      </c>
      <c r="M69" s="22">
        <v>0</v>
      </c>
      <c r="N69" s="16">
        <v>-8000000</v>
      </c>
      <c r="O69" s="26" t="s">
        <v>155</v>
      </c>
    </row>
    <row r="70" spans="1:15" x14ac:dyDescent="0.25">
      <c r="A70" s="17">
        <v>68</v>
      </c>
      <c r="B70" s="17">
        <v>56308</v>
      </c>
      <c r="C70" s="15" t="s">
        <v>156</v>
      </c>
      <c r="D70" s="15" t="s">
        <v>80</v>
      </c>
      <c r="E70" s="16">
        <v>42420880</v>
      </c>
      <c r="F70" s="18">
        <v>9401031</v>
      </c>
      <c r="G70" s="16">
        <v>117300000</v>
      </c>
      <c r="H70" s="19">
        <v>126701031</v>
      </c>
      <c r="I70" s="20">
        <v>0.33481085090775625</v>
      </c>
      <c r="J70" s="21" t="s">
        <v>18</v>
      </c>
      <c r="K70" s="21" t="s">
        <v>19</v>
      </c>
      <c r="L70" s="22">
        <v>126701031</v>
      </c>
      <c r="M70" s="22">
        <v>0</v>
      </c>
      <c r="N70" s="16">
        <v>0</v>
      </c>
      <c r="O70" s="26" t="s">
        <v>157</v>
      </c>
    </row>
    <row r="71" spans="1:15" ht="25.5" x14ac:dyDescent="0.25">
      <c r="A71" s="17">
        <v>69</v>
      </c>
      <c r="B71" s="17">
        <v>56309</v>
      </c>
      <c r="C71" s="15" t="s">
        <v>158</v>
      </c>
      <c r="D71" s="15" t="s">
        <v>80</v>
      </c>
      <c r="E71" s="16">
        <v>219536</v>
      </c>
      <c r="F71" s="18">
        <v>4600000</v>
      </c>
      <c r="G71" s="16">
        <v>0</v>
      </c>
      <c r="H71" s="19">
        <v>4600000</v>
      </c>
      <c r="I71" s="20">
        <v>4.772521739130435E-2</v>
      </c>
      <c r="J71" s="21" t="s">
        <v>18</v>
      </c>
      <c r="K71" s="21" t="s">
        <v>19</v>
      </c>
      <c r="L71" s="22">
        <v>4600000</v>
      </c>
      <c r="M71" s="22">
        <v>0</v>
      </c>
      <c r="N71" s="16">
        <v>0</v>
      </c>
      <c r="O71" s="26" t="s">
        <v>159</v>
      </c>
    </row>
    <row r="72" spans="1:15" ht="25.5" x14ac:dyDescent="0.25">
      <c r="A72" s="17">
        <v>70</v>
      </c>
      <c r="B72" s="17">
        <v>56310</v>
      </c>
      <c r="C72" s="15" t="s">
        <v>160</v>
      </c>
      <c r="D72" s="15" t="s">
        <v>80</v>
      </c>
      <c r="E72" s="16">
        <v>228746</v>
      </c>
      <c r="F72" s="18">
        <v>998332</v>
      </c>
      <c r="G72" s="16">
        <v>0</v>
      </c>
      <c r="H72" s="19">
        <v>998332</v>
      </c>
      <c r="I72" s="20">
        <v>0.22912818581393765</v>
      </c>
      <c r="J72" s="21" t="s">
        <v>18</v>
      </c>
      <c r="K72" s="21" t="s">
        <v>24</v>
      </c>
      <c r="L72" s="22">
        <v>998332</v>
      </c>
      <c r="M72" s="22">
        <v>0</v>
      </c>
      <c r="N72" s="16">
        <v>0</v>
      </c>
      <c r="O72" s="26" t="s">
        <v>159</v>
      </c>
    </row>
    <row r="73" spans="1:15" x14ac:dyDescent="0.25">
      <c r="A73" s="17">
        <v>71</v>
      </c>
      <c r="B73" s="17">
        <v>56311</v>
      </c>
      <c r="C73" s="15" t="s">
        <v>161</v>
      </c>
      <c r="D73" s="15" t="s">
        <v>80</v>
      </c>
      <c r="E73" s="16">
        <v>27251468</v>
      </c>
      <c r="F73" s="18">
        <v>20726134</v>
      </c>
      <c r="G73" s="16">
        <v>74800000</v>
      </c>
      <c r="H73" s="19">
        <v>95526134</v>
      </c>
      <c r="I73" s="20">
        <v>0.28527761837404619</v>
      </c>
      <c r="J73" s="21" t="s">
        <v>18</v>
      </c>
      <c r="K73" s="21" t="s">
        <v>24</v>
      </c>
      <c r="L73" s="22">
        <v>95526134</v>
      </c>
      <c r="M73" s="22">
        <v>0</v>
      </c>
      <c r="N73" s="16">
        <v>0</v>
      </c>
      <c r="O73" s="26" t="s">
        <v>162</v>
      </c>
    </row>
    <row r="74" spans="1:15" x14ac:dyDescent="0.25">
      <c r="A74" s="17">
        <v>72</v>
      </c>
      <c r="B74" s="17">
        <v>56312</v>
      </c>
      <c r="C74" s="15" t="s">
        <v>163</v>
      </c>
      <c r="D74" s="15" t="s">
        <v>80</v>
      </c>
      <c r="E74" s="16">
        <v>18909879</v>
      </c>
      <c r="F74" s="18">
        <v>-14351129</v>
      </c>
      <c r="G74" s="16">
        <v>84500000</v>
      </c>
      <c r="H74" s="19">
        <v>70148871</v>
      </c>
      <c r="I74" s="20">
        <v>0.26956783096338072</v>
      </c>
      <c r="J74" s="21" t="s">
        <v>18</v>
      </c>
      <c r="K74" s="21" t="s">
        <v>24</v>
      </c>
      <c r="L74" s="22">
        <v>70148871</v>
      </c>
      <c r="M74" s="22">
        <v>0</v>
      </c>
      <c r="N74" s="16">
        <v>0</v>
      </c>
      <c r="O74" s="26" t="s">
        <v>164</v>
      </c>
    </row>
    <row r="75" spans="1:15" x14ac:dyDescent="0.25">
      <c r="A75" s="17">
        <v>73</v>
      </c>
      <c r="B75" s="17">
        <v>56313</v>
      </c>
      <c r="C75" s="15" t="s">
        <v>165</v>
      </c>
      <c r="D75" s="15" t="s">
        <v>80</v>
      </c>
      <c r="E75" s="16">
        <v>1384308</v>
      </c>
      <c r="F75" s="18">
        <v>584040</v>
      </c>
      <c r="G75" s="16">
        <v>45000000</v>
      </c>
      <c r="H75" s="19">
        <v>45584040</v>
      </c>
      <c r="I75" s="20">
        <v>3.0368260470111909E-2</v>
      </c>
      <c r="J75" s="21" t="s">
        <v>18</v>
      </c>
      <c r="K75" s="21" t="s">
        <v>24</v>
      </c>
      <c r="L75" s="22">
        <v>45584040</v>
      </c>
      <c r="M75" s="22">
        <v>0</v>
      </c>
      <c r="N75" s="16">
        <v>0</v>
      </c>
      <c r="O75" s="26" t="s">
        <v>166</v>
      </c>
    </row>
    <row r="76" spans="1:15" x14ac:dyDescent="0.25">
      <c r="A76" s="17">
        <v>74</v>
      </c>
      <c r="B76" s="17">
        <v>56315</v>
      </c>
      <c r="C76" s="15" t="s">
        <v>167</v>
      </c>
      <c r="D76" s="15" t="s">
        <v>80</v>
      </c>
      <c r="E76" s="16">
        <v>0</v>
      </c>
      <c r="F76" s="18">
        <v>92823</v>
      </c>
      <c r="G76" s="16">
        <v>500000</v>
      </c>
      <c r="H76" s="19">
        <v>592823</v>
      </c>
      <c r="I76" s="20">
        <v>0</v>
      </c>
      <c r="J76" s="21" t="s">
        <v>168</v>
      </c>
      <c r="K76" s="21" t="s">
        <v>24</v>
      </c>
      <c r="L76" s="22">
        <v>1092823</v>
      </c>
      <c r="M76" s="22">
        <v>-500000</v>
      </c>
      <c r="N76" s="16">
        <v>500000</v>
      </c>
      <c r="O76" s="26" t="s">
        <v>169</v>
      </c>
    </row>
    <row r="77" spans="1:15" x14ac:dyDescent="0.25">
      <c r="A77" s="17">
        <v>75</v>
      </c>
      <c r="B77" s="17">
        <v>56317</v>
      </c>
      <c r="C77" s="15" t="s">
        <v>170</v>
      </c>
      <c r="D77" s="15" t="s">
        <v>80</v>
      </c>
      <c r="E77" s="16">
        <v>25000</v>
      </c>
      <c r="F77" s="18">
        <v>0</v>
      </c>
      <c r="G77" s="16">
        <v>3000000</v>
      </c>
      <c r="H77" s="19">
        <v>3000000</v>
      </c>
      <c r="I77" s="20">
        <v>8.3333333333333332E-3</v>
      </c>
      <c r="J77" s="21" t="s">
        <v>23</v>
      </c>
      <c r="K77" s="21" t="s">
        <v>30</v>
      </c>
      <c r="L77" s="22">
        <v>3000000</v>
      </c>
      <c r="M77" s="22">
        <v>0</v>
      </c>
      <c r="N77" s="16">
        <v>0</v>
      </c>
      <c r="O77" s="26" t="s">
        <v>153</v>
      </c>
    </row>
    <row r="78" spans="1:15" ht="25.5" x14ac:dyDescent="0.25">
      <c r="A78" s="17">
        <v>76</v>
      </c>
      <c r="B78" s="17">
        <v>56321</v>
      </c>
      <c r="C78" s="15" t="s">
        <v>171</v>
      </c>
      <c r="D78" s="15" t="s">
        <v>80</v>
      </c>
      <c r="E78" s="16">
        <v>1830746</v>
      </c>
      <c r="F78" s="18">
        <v>0</v>
      </c>
      <c r="G78" s="16">
        <v>2664929</v>
      </c>
      <c r="H78" s="19">
        <v>2664929</v>
      </c>
      <c r="I78" s="20">
        <v>0.68697740164934973</v>
      </c>
      <c r="J78" s="21" t="s">
        <v>18</v>
      </c>
      <c r="K78" s="21" t="s">
        <v>19</v>
      </c>
      <c r="L78" s="22">
        <v>2664929</v>
      </c>
      <c r="M78" s="22">
        <v>0</v>
      </c>
      <c r="N78" s="16">
        <v>0</v>
      </c>
      <c r="O78" s="26" t="s">
        <v>162</v>
      </c>
    </row>
    <row r="79" spans="1:15" ht="127.5" x14ac:dyDescent="0.25">
      <c r="A79" s="17">
        <v>77</v>
      </c>
      <c r="B79" s="17">
        <v>56322</v>
      </c>
      <c r="C79" s="15" t="s">
        <v>172</v>
      </c>
      <c r="D79" s="15" t="s">
        <v>80</v>
      </c>
      <c r="E79" s="16">
        <v>80104</v>
      </c>
      <c r="F79" s="18">
        <v>-89670</v>
      </c>
      <c r="G79" s="16">
        <v>800000</v>
      </c>
      <c r="H79" s="19">
        <v>710330</v>
      </c>
      <c r="I79" s="20">
        <v>0.11277012092970873</v>
      </c>
      <c r="J79" s="21" t="s">
        <v>18</v>
      </c>
      <c r="K79" s="21" t="s">
        <v>30</v>
      </c>
      <c r="L79" s="22">
        <v>2500000</v>
      </c>
      <c r="M79" s="22">
        <v>0</v>
      </c>
      <c r="N79" s="16">
        <v>1789670</v>
      </c>
      <c r="O79" s="26" t="s">
        <v>173</v>
      </c>
    </row>
    <row r="80" spans="1:15" ht="25.5" x14ac:dyDescent="0.25">
      <c r="A80" s="17">
        <v>78</v>
      </c>
      <c r="B80" s="17">
        <v>56401</v>
      </c>
      <c r="C80" s="15" t="s">
        <v>174</v>
      </c>
      <c r="D80" s="15" t="s">
        <v>80</v>
      </c>
      <c r="E80" s="16">
        <v>0</v>
      </c>
      <c r="F80" s="18">
        <v>1008699</v>
      </c>
      <c r="G80" s="16">
        <v>4000000</v>
      </c>
      <c r="H80" s="19">
        <v>5008699</v>
      </c>
      <c r="I80" s="20">
        <v>0</v>
      </c>
      <c r="J80" s="21" t="s">
        <v>18</v>
      </c>
      <c r="K80" s="21" t="s">
        <v>19</v>
      </c>
      <c r="L80" s="22">
        <v>5008699</v>
      </c>
      <c r="M80" s="22">
        <v>0</v>
      </c>
      <c r="N80" s="16">
        <v>0</v>
      </c>
      <c r="O80" s="26" t="s">
        <v>175</v>
      </c>
    </row>
    <row r="81" spans="1:15" x14ac:dyDescent="0.25">
      <c r="A81" s="17">
        <v>79</v>
      </c>
      <c r="B81" s="17">
        <v>56402</v>
      </c>
      <c r="C81" s="15" t="s">
        <v>176</v>
      </c>
      <c r="D81" s="15" t="s">
        <v>80</v>
      </c>
      <c r="E81" s="16">
        <v>1112219</v>
      </c>
      <c r="F81" s="18">
        <v>6272184</v>
      </c>
      <c r="G81" s="16">
        <v>8000000</v>
      </c>
      <c r="H81" s="19">
        <v>14272184</v>
      </c>
      <c r="I81" s="20">
        <v>7.7929138245415003E-2</v>
      </c>
      <c r="J81" s="21" t="s">
        <v>18</v>
      </c>
      <c r="K81" s="21" t="s">
        <v>19</v>
      </c>
      <c r="L81" s="22">
        <v>14272184</v>
      </c>
      <c r="M81" s="22">
        <v>0</v>
      </c>
      <c r="N81" s="16">
        <v>0</v>
      </c>
      <c r="O81" s="26" t="s">
        <v>177</v>
      </c>
    </row>
    <row r="82" spans="1:15" x14ac:dyDescent="0.25">
      <c r="A82" s="17">
        <v>80</v>
      </c>
      <c r="B82" s="17">
        <v>56403</v>
      </c>
      <c r="C82" s="15" t="s">
        <v>178</v>
      </c>
      <c r="D82" s="15" t="s">
        <v>80</v>
      </c>
      <c r="E82" s="16">
        <v>575584</v>
      </c>
      <c r="F82" s="18">
        <v>5981574</v>
      </c>
      <c r="G82" s="16">
        <v>19350000</v>
      </c>
      <c r="H82" s="19">
        <v>25331574</v>
      </c>
      <c r="I82" s="20">
        <v>2.2721999035669873E-2</v>
      </c>
      <c r="J82" s="21" t="s">
        <v>18</v>
      </c>
      <c r="K82" s="21" t="s">
        <v>30</v>
      </c>
      <c r="L82" s="22">
        <v>25331574</v>
      </c>
      <c r="M82" s="22">
        <v>0</v>
      </c>
      <c r="N82" s="16">
        <v>0</v>
      </c>
      <c r="O82" s="26" t="s">
        <v>179</v>
      </c>
    </row>
    <row r="83" spans="1:15" ht="25.5" x14ac:dyDescent="0.25">
      <c r="A83" s="17">
        <v>81</v>
      </c>
      <c r="B83" s="17">
        <v>56407</v>
      </c>
      <c r="C83" s="15" t="s">
        <v>180</v>
      </c>
      <c r="D83" s="15" t="s">
        <v>80</v>
      </c>
      <c r="E83" s="16">
        <v>18708</v>
      </c>
      <c r="F83" s="18">
        <v>-718709</v>
      </c>
      <c r="G83" s="16">
        <v>0</v>
      </c>
      <c r="H83" s="19">
        <v>-718709</v>
      </c>
      <c r="I83" s="20">
        <v>-2.6030006581244981E-2</v>
      </c>
      <c r="J83" s="21" t="s">
        <v>18</v>
      </c>
      <c r="K83" s="21" t="s">
        <v>19</v>
      </c>
      <c r="L83" s="22">
        <v>18708</v>
      </c>
      <c r="M83" s="22">
        <v>0</v>
      </c>
      <c r="N83" s="16">
        <v>737417</v>
      </c>
      <c r="O83" s="26" t="s">
        <v>181</v>
      </c>
    </row>
    <row r="84" spans="1:15" x14ac:dyDescent="0.25">
      <c r="A84" s="17">
        <v>82</v>
      </c>
      <c r="B84" s="17">
        <v>56409</v>
      </c>
      <c r="C84" s="15" t="s">
        <v>182</v>
      </c>
      <c r="D84" s="15" t="s">
        <v>80</v>
      </c>
      <c r="E84" s="16">
        <v>674</v>
      </c>
      <c r="F84" s="18">
        <v>394608</v>
      </c>
      <c r="G84" s="16">
        <v>0</v>
      </c>
      <c r="H84" s="19">
        <v>394608</v>
      </c>
      <c r="I84" s="20">
        <v>1.7080241657543688E-3</v>
      </c>
      <c r="J84" s="21" t="s">
        <v>18</v>
      </c>
      <c r="K84" s="21" t="s">
        <v>19</v>
      </c>
      <c r="L84" s="22">
        <v>394608</v>
      </c>
      <c r="M84" s="22">
        <v>0</v>
      </c>
      <c r="N84" s="16">
        <v>0</v>
      </c>
      <c r="O84" s="26" t="s">
        <v>142</v>
      </c>
    </row>
    <row r="85" spans="1:15" x14ac:dyDescent="0.25">
      <c r="A85" s="17">
        <v>83</v>
      </c>
      <c r="B85" s="17">
        <v>56411</v>
      </c>
      <c r="C85" s="15" t="s">
        <v>183</v>
      </c>
      <c r="D85" s="15" t="s">
        <v>80</v>
      </c>
      <c r="E85" s="16">
        <v>1118</v>
      </c>
      <c r="F85" s="18">
        <v>744737</v>
      </c>
      <c r="G85" s="16">
        <v>0</v>
      </c>
      <c r="H85" s="19">
        <v>744737</v>
      </c>
      <c r="I85" s="20">
        <v>1.5012010951517113E-3</v>
      </c>
      <c r="J85" s="21" t="s">
        <v>18</v>
      </c>
      <c r="K85" s="21" t="s">
        <v>19</v>
      </c>
      <c r="L85" s="22">
        <v>744737</v>
      </c>
      <c r="M85" s="22">
        <v>0</v>
      </c>
      <c r="N85" s="16">
        <v>0</v>
      </c>
      <c r="O85" s="26" t="s">
        <v>184</v>
      </c>
    </row>
    <row r="86" spans="1:15" x14ac:dyDescent="0.25">
      <c r="A86" s="17">
        <v>84</v>
      </c>
      <c r="B86" s="17">
        <v>56412</v>
      </c>
      <c r="C86" s="15" t="s">
        <v>185</v>
      </c>
      <c r="D86" s="15" t="s">
        <v>80</v>
      </c>
      <c r="E86" s="16">
        <v>0</v>
      </c>
      <c r="F86" s="18">
        <v>0</v>
      </c>
      <c r="G86" s="16">
        <v>2900000</v>
      </c>
      <c r="H86" s="19">
        <v>2900000</v>
      </c>
      <c r="I86" s="20">
        <v>0</v>
      </c>
      <c r="J86" s="21" t="s">
        <v>18</v>
      </c>
      <c r="K86" s="21" t="s">
        <v>19</v>
      </c>
      <c r="L86" s="22">
        <v>2900000</v>
      </c>
      <c r="M86" s="22">
        <v>0</v>
      </c>
      <c r="N86" s="16">
        <v>0</v>
      </c>
      <c r="O86" s="26" t="s">
        <v>129</v>
      </c>
    </row>
    <row r="87" spans="1:15" ht="25.5" x14ac:dyDescent="0.25">
      <c r="A87" s="17">
        <v>85</v>
      </c>
      <c r="B87" s="17">
        <v>56414</v>
      </c>
      <c r="C87" s="15" t="s">
        <v>186</v>
      </c>
      <c r="D87" s="15" t="s">
        <v>80</v>
      </c>
      <c r="E87" s="16">
        <v>0</v>
      </c>
      <c r="F87" s="18">
        <v>0</v>
      </c>
      <c r="G87" s="16">
        <v>2000000</v>
      </c>
      <c r="H87" s="19">
        <v>2000000</v>
      </c>
      <c r="I87" s="20">
        <v>0</v>
      </c>
      <c r="J87" s="21" t="s">
        <v>18</v>
      </c>
      <c r="K87" s="21" t="s">
        <v>19</v>
      </c>
      <c r="L87" s="22">
        <v>2000000</v>
      </c>
      <c r="M87" s="22">
        <v>0</v>
      </c>
      <c r="N87" s="16">
        <v>0</v>
      </c>
      <c r="O87" s="26" t="s">
        <v>129</v>
      </c>
    </row>
    <row r="88" spans="1:15" x14ac:dyDescent="0.25">
      <c r="A88" s="17">
        <v>86</v>
      </c>
      <c r="B88" s="17">
        <v>56501</v>
      </c>
      <c r="C88" s="15" t="s">
        <v>187</v>
      </c>
      <c r="D88" s="15" t="s">
        <v>80</v>
      </c>
      <c r="E88" s="16">
        <v>112500</v>
      </c>
      <c r="F88" s="18">
        <v>-3012273</v>
      </c>
      <c r="G88" s="16">
        <v>3500000</v>
      </c>
      <c r="H88" s="19">
        <v>487727</v>
      </c>
      <c r="I88" s="20">
        <v>0.23066182516038686</v>
      </c>
      <c r="J88" s="21" t="s">
        <v>18</v>
      </c>
      <c r="K88" s="21" t="s">
        <v>19</v>
      </c>
      <c r="L88" s="22">
        <v>487727</v>
      </c>
      <c r="M88" s="22">
        <v>0</v>
      </c>
      <c r="N88" s="16">
        <v>0</v>
      </c>
      <c r="O88" s="26" t="s">
        <v>142</v>
      </c>
    </row>
    <row r="89" spans="1:15" x14ac:dyDescent="0.25">
      <c r="A89" s="17">
        <v>87</v>
      </c>
      <c r="B89" s="17">
        <v>56502</v>
      </c>
      <c r="C89" s="15" t="s">
        <v>188</v>
      </c>
      <c r="D89" s="15" t="s">
        <v>80</v>
      </c>
      <c r="E89" s="16">
        <v>38017</v>
      </c>
      <c r="F89" s="18">
        <v>358046</v>
      </c>
      <c r="G89" s="16">
        <v>0</v>
      </c>
      <c r="H89" s="19">
        <v>358046</v>
      </c>
      <c r="I89" s="20">
        <v>0.10617909430631818</v>
      </c>
      <c r="J89" s="21" t="s">
        <v>18</v>
      </c>
      <c r="K89" s="21" t="s">
        <v>19</v>
      </c>
      <c r="L89" s="22">
        <v>358046</v>
      </c>
      <c r="M89" s="22">
        <v>0</v>
      </c>
      <c r="N89" s="16">
        <v>0</v>
      </c>
      <c r="O89" s="26" t="s">
        <v>142</v>
      </c>
    </row>
    <row r="90" spans="1:15" x14ac:dyDescent="0.25">
      <c r="A90" s="17">
        <v>88</v>
      </c>
      <c r="B90" s="17">
        <v>56503</v>
      </c>
      <c r="C90" s="15" t="s">
        <v>189</v>
      </c>
      <c r="D90" s="15" t="s">
        <v>80</v>
      </c>
      <c r="E90" s="16">
        <v>0</v>
      </c>
      <c r="F90" s="18">
        <v>1119190</v>
      </c>
      <c r="G90" s="16">
        <v>1000000</v>
      </c>
      <c r="H90" s="19">
        <v>2119190</v>
      </c>
      <c r="I90" s="20">
        <v>0</v>
      </c>
      <c r="J90" s="21" t="s">
        <v>18</v>
      </c>
      <c r="K90" s="21" t="s">
        <v>19</v>
      </c>
      <c r="L90" s="22">
        <v>2119190</v>
      </c>
      <c r="M90" s="22">
        <v>0</v>
      </c>
      <c r="N90" s="16">
        <v>0</v>
      </c>
      <c r="O90" s="26" t="s">
        <v>129</v>
      </c>
    </row>
    <row r="91" spans="1:15" ht="25.5" x14ac:dyDescent="0.25">
      <c r="A91" s="17">
        <v>89</v>
      </c>
      <c r="B91" s="17">
        <v>56504</v>
      </c>
      <c r="C91" s="15" t="s">
        <v>190</v>
      </c>
      <c r="D91" s="15" t="s">
        <v>80</v>
      </c>
      <c r="E91" s="16">
        <v>86945</v>
      </c>
      <c r="F91" s="18">
        <v>2266660</v>
      </c>
      <c r="G91" s="16">
        <v>4800000</v>
      </c>
      <c r="H91" s="19">
        <v>7066660</v>
      </c>
      <c r="I91" s="20">
        <v>1.2303549342971079E-2</v>
      </c>
      <c r="J91" s="21" t="s">
        <v>18</v>
      </c>
      <c r="K91" s="21" t="s">
        <v>19</v>
      </c>
      <c r="L91" s="22">
        <v>7066660</v>
      </c>
      <c r="M91" s="22">
        <v>0</v>
      </c>
      <c r="N91" s="16">
        <v>0</v>
      </c>
      <c r="O91" s="26" t="s">
        <v>191</v>
      </c>
    </row>
    <row r="92" spans="1:15" ht="25.5" x14ac:dyDescent="0.25">
      <c r="A92" s="17">
        <v>90</v>
      </c>
      <c r="B92" s="17">
        <v>56505</v>
      </c>
      <c r="C92" s="15" t="s">
        <v>192</v>
      </c>
      <c r="D92" s="15" t="s">
        <v>80</v>
      </c>
      <c r="E92" s="16">
        <v>24985</v>
      </c>
      <c r="F92" s="18">
        <v>412187</v>
      </c>
      <c r="G92" s="16">
        <v>300000</v>
      </c>
      <c r="H92" s="19">
        <v>712187</v>
      </c>
      <c r="I92" s="20">
        <v>3.5082078162055753E-2</v>
      </c>
      <c r="J92" s="21" t="s">
        <v>18</v>
      </c>
      <c r="K92" s="21" t="s">
        <v>19</v>
      </c>
      <c r="L92" s="22">
        <v>712187</v>
      </c>
      <c r="M92" s="22">
        <v>0</v>
      </c>
      <c r="N92" s="16">
        <v>0</v>
      </c>
      <c r="O92" s="26" t="s">
        <v>142</v>
      </c>
    </row>
    <row r="93" spans="1:15" ht="25.5" x14ac:dyDescent="0.25">
      <c r="A93" s="17">
        <v>91</v>
      </c>
      <c r="B93" s="17">
        <v>56506</v>
      </c>
      <c r="C93" s="15" t="s">
        <v>193</v>
      </c>
      <c r="D93" s="15" t="s">
        <v>80</v>
      </c>
      <c r="E93" s="16">
        <v>65710</v>
      </c>
      <c r="F93" s="18">
        <v>1954225</v>
      </c>
      <c r="G93" s="16">
        <v>3000000</v>
      </c>
      <c r="H93" s="19">
        <v>4954225</v>
      </c>
      <c r="I93" s="20">
        <v>1.3263426671174604E-2</v>
      </c>
      <c r="J93" s="21" t="s">
        <v>18</v>
      </c>
      <c r="K93" s="21" t="s">
        <v>19</v>
      </c>
      <c r="L93" s="22">
        <v>4954225</v>
      </c>
      <c r="M93" s="22">
        <v>0</v>
      </c>
      <c r="N93" s="16">
        <v>0</v>
      </c>
      <c r="O93" s="26" t="s">
        <v>142</v>
      </c>
    </row>
    <row r="94" spans="1:15" ht="25.5" x14ac:dyDescent="0.25">
      <c r="A94" s="17">
        <v>92</v>
      </c>
      <c r="B94" s="17">
        <v>56507</v>
      </c>
      <c r="C94" s="15" t="s">
        <v>194</v>
      </c>
      <c r="D94" s="15" t="s">
        <v>80</v>
      </c>
      <c r="E94" s="16">
        <v>0</v>
      </c>
      <c r="F94" s="18">
        <v>36500</v>
      </c>
      <c r="G94" s="16">
        <v>600000</v>
      </c>
      <c r="H94" s="19">
        <v>636500</v>
      </c>
      <c r="I94" s="20">
        <v>0</v>
      </c>
      <c r="J94" s="21" t="s">
        <v>18</v>
      </c>
      <c r="K94" s="21" t="s">
        <v>19</v>
      </c>
      <c r="L94" s="22">
        <v>636500</v>
      </c>
      <c r="M94" s="22">
        <v>0</v>
      </c>
      <c r="N94" s="16">
        <v>0</v>
      </c>
      <c r="O94" s="26" t="s">
        <v>142</v>
      </c>
    </row>
    <row r="95" spans="1:15" x14ac:dyDescent="0.25">
      <c r="A95" s="17">
        <v>93</v>
      </c>
      <c r="B95" s="17">
        <v>56508</v>
      </c>
      <c r="C95" s="15" t="s">
        <v>195</v>
      </c>
      <c r="D95" s="15" t="s">
        <v>80</v>
      </c>
      <c r="E95" s="16">
        <v>52230</v>
      </c>
      <c r="F95" s="18">
        <v>-1873299</v>
      </c>
      <c r="G95" s="16">
        <v>4000000</v>
      </c>
      <c r="H95" s="19">
        <v>2126701</v>
      </c>
      <c r="I95" s="20">
        <v>2.4559164640445458E-2</v>
      </c>
      <c r="J95" s="21" t="s">
        <v>18</v>
      </c>
      <c r="K95" s="21" t="s">
        <v>19</v>
      </c>
      <c r="L95" s="22">
        <v>2126701</v>
      </c>
      <c r="M95" s="22">
        <v>0</v>
      </c>
      <c r="N95" s="16">
        <v>0</v>
      </c>
      <c r="O95" s="26" t="s">
        <v>196</v>
      </c>
    </row>
    <row r="96" spans="1:15" x14ac:dyDescent="0.25">
      <c r="A96" s="17">
        <v>94</v>
      </c>
      <c r="B96" s="17">
        <v>56509</v>
      </c>
      <c r="C96" s="15" t="s">
        <v>197</v>
      </c>
      <c r="D96" s="15" t="s">
        <v>80</v>
      </c>
      <c r="E96" s="16">
        <v>1219</v>
      </c>
      <c r="F96" s="18">
        <v>685656</v>
      </c>
      <c r="G96" s="16">
        <v>0</v>
      </c>
      <c r="H96" s="19">
        <v>685656</v>
      </c>
      <c r="I96" s="20">
        <v>1.7778594513867011E-3</v>
      </c>
      <c r="J96" s="21" t="s">
        <v>18</v>
      </c>
      <c r="K96" s="21" t="s">
        <v>19</v>
      </c>
      <c r="L96" s="22">
        <v>685656</v>
      </c>
      <c r="M96" s="22">
        <v>0</v>
      </c>
      <c r="N96" s="16">
        <v>0</v>
      </c>
      <c r="O96" s="26" t="s">
        <v>142</v>
      </c>
    </row>
    <row r="97" spans="1:15" x14ac:dyDescent="0.25">
      <c r="A97" s="17">
        <v>95</v>
      </c>
      <c r="B97" s="17">
        <v>56510</v>
      </c>
      <c r="C97" s="15" t="s">
        <v>198</v>
      </c>
      <c r="D97" s="15" t="s">
        <v>80</v>
      </c>
      <c r="E97" s="16">
        <v>696798</v>
      </c>
      <c r="F97" s="18">
        <v>923567</v>
      </c>
      <c r="G97" s="16">
        <v>0</v>
      </c>
      <c r="H97" s="19">
        <v>923567</v>
      </c>
      <c r="I97" s="20">
        <v>0.75446394251851789</v>
      </c>
      <c r="J97" s="21" t="s">
        <v>18</v>
      </c>
      <c r="K97" s="21" t="s">
        <v>19</v>
      </c>
      <c r="L97" s="22">
        <v>923567</v>
      </c>
      <c r="M97" s="22">
        <v>0</v>
      </c>
      <c r="N97" s="16">
        <v>0</v>
      </c>
      <c r="O97" s="26" t="s">
        <v>199</v>
      </c>
    </row>
    <row r="98" spans="1:15" x14ac:dyDescent="0.25">
      <c r="A98" s="17">
        <v>96</v>
      </c>
      <c r="B98" s="17">
        <v>56511</v>
      </c>
      <c r="C98" s="15" t="s">
        <v>200</v>
      </c>
      <c r="D98" s="15" t="s">
        <v>80</v>
      </c>
      <c r="E98" s="16">
        <v>0</v>
      </c>
      <c r="F98" s="18">
        <v>443562</v>
      </c>
      <c r="G98" s="16">
        <v>1000000</v>
      </c>
      <c r="H98" s="19">
        <v>1443562</v>
      </c>
      <c r="I98" s="20">
        <v>0</v>
      </c>
      <c r="J98" s="21" t="s">
        <v>18</v>
      </c>
      <c r="K98" s="21" t="s">
        <v>19</v>
      </c>
      <c r="L98" s="22">
        <v>1443562</v>
      </c>
      <c r="M98" s="22">
        <v>0</v>
      </c>
      <c r="N98" s="16">
        <v>0</v>
      </c>
      <c r="O98" s="26" t="s">
        <v>201</v>
      </c>
    </row>
    <row r="99" spans="1:15" ht="25.5" x14ac:dyDescent="0.25">
      <c r="A99" s="17">
        <v>97</v>
      </c>
      <c r="B99" s="17">
        <v>56513</v>
      </c>
      <c r="C99" s="15" t="s">
        <v>202</v>
      </c>
      <c r="D99" s="15" t="s">
        <v>80</v>
      </c>
      <c r="E99" s="16">
        <v>173363</v>
      </c>
      <c r="F99" s="18">
        <v>281547</v>
      </c>
      <c r="G99" s="16">
        <v>950000</v>
      </c>
      <c r="H99" s="19">
        <v>1231547</v>
      </c>
      <c r="I99" s="20">
        <v>0.14076848061827929</v>
      </c>
      <c r="J99" s="21" t="s">
        <v>18</v>
      </c>
      <c r="K99" s="21" t="s">
        <v>19</v>
      </c>
      <c r="L99" s="22">
        <v>1231547</v>
      </c>
      <c r="M99" s="22">
        <v>0</v>
      </c>
      <c r="N99" s="16">
        <v>0</v>
      </c>
      <c r="O99" s="26" t="s">
        <v>142</v>
      </c>
    </row>
    <row r="100" spans="1:15" ht="25.5" x14ac:dyDescent="0.25">
      <c r="A100" s="17">
        <v>98</v>
      </c>
      <c r="B100" s="17">
        <v>56514</v>
      </c>
      <c r="C100" s="15" t="s">
        <v>203</v>
      </c>
      <c r="D100" s="15" t="s">
        <v>80</v>
      </c>
      <c r="E100" s="16">
        <v>174588</v>
      </c>
      <c r="F100" s="18">
        <v>799605</v>
      </c>
      <c r="G100" s="16">
        <v>1500000</v>
      </c>
      <c r="H100" s="19">
        <v>2299605</v>
      </c>
      <c r="I100" s="20">
        <v>7.5920864670236843E-2</v>
      </c>
      <c r="J100" s="21" t="s">
        <v>18</v>
      </c>
      <c r="K100" s="21" t="s">
        <v>19</v>
      </c>
      <c r="L100" s="22">
        <v>2299605</v>
      </c>
      <c r="M100" s="22">
        <v>0</v>
      </c>
      <c r="N100" s="16">
        <v>0</v>
      </c>
      <c r="O100" s="26" t="s">
        <v>142</v>
      </c>
    </row>
    <row r="101" spans="1:15" x14ac:dyDescent="0.25">
      <c r="A101" s="17">
        <v>99</v>
      </c>
      <c r="B101" s="17">
        <v>56515</v>
      </c>
      <c r="C101" s="15" t="s">
        <v>204</v>
      </c>
      <c r="D101" s="15" t="s">
        <v>80</v>
      </c>
      <c r="E101" s="16">
        <v>61563</v>
      </c>
      <c r="F101" s="18">
        <v>810886</v>
      </c>
      <c r="G101" s="16">
        <v>2000000</v>
      </c>
      <c r="H101" s="19">
        <v>2810886</v>
      </c>
      <c r="I101" s="20">
        <v>2.1901635285102278E-2</v>
      </c>
      <c r="J101" s="21" t="s">
        <v>18</v>
      </c>
      <c r="K101" s="21" t="s">
        <v>19</v>
      </c>
      <c r="L101" s="22">
        <v>2810886</v>
      </c>
      <c r="M101" s="22">
        <v>0</v>
      </c>
      <c r="N101" s="16">
        <v>0</v>
      </c>
      <c r="O101" s="26" t="s">
        <v>142</v>
      </c>
    </row>
    <row r="102" spans="1:15" x14ac:dyDescent="0.25">
      <c r="A102" s="17">
        <v>100</v>
      </c>
      <c r="B102" s="17">
        <v>56516</v>
      </c>
      <c r="C102" s="15" t="s">
        <v>205</v>
      </c>
      <c r="D102" s="15" t="s">
        <v>80</v>
      </c>
      <c r="E102" s="16">
        <v>19000</v>
      </c>
      <c r="F102" s="18">
        <v>429125</v>
      </c>
      <c r="G102" s="16">
        <v>1000000</v>
      </c>
      <c r="H102" s="19">
        <v>1429125</v>
      </c>
      <c r="I102" s="20">
        <v>1.3294848246304556E-2</v>
      </c>
      <c r="J102" s="21" t="s">
        <v>18</v>
      </c>
      <c r="K102" s="21" t="s">
        <v>19</v>
      </c>
      <c r="L102" s="22">
        <v>429125</v>
      </c>
      <c r="M102" s="22">
        <v>0</v>
      </c>
      <c r="N102" s="16">
        <v>-1000000</v>
      </c>
      <c r="O102" s="26" t="s">
        <v>206</v>
      </c>
    </row>
    <row r="103" spans="1:15" ht="25.5" x14ac:dyDescent="0.25">
      <c r="A103" s="17">
        <v>101</v>
      </c>
      <c r="B103" s="17">
        <v>56517</v>
      </c>
      <c r="C103" s="15" t="s">
        <v>207</v>
      </c>
      <c r="D103" s="15" t="s">
        <v>80</v>
      </c>
      <c r="E103" s="16">
        <v>24289</v>
      </c>
      <c r="F103" s="18">
        <v>1373571</v>
      </c>
      <c r="G103" s="16">
        <v>1000000</v>
      </c>
      <c r="H103" s="19">
        <v>2373571</v>
      </c>
      <c r="I103" s="20">
        <v>1.0233104465802792E-2</v>
      </c>
      <c r="J103" s="21" t="s">
        <v>18</v>
      </c>
      <c r="K103" s="21" t="s">
        <v>19</v>
      </c>
      <c r="L103" s="22">
        <v>2373571</v>
      </c>
      <c r="M103" s="22">
        <v>0</v>
      </c>
      <c r="N103" s="16">
        <v>0</v>
      </c>
      <c r="O103" s="26" t="s">
        <v>142</v>
      </c>
    </row>
    <row r="104" spans="1:15" ht="25.5" x14ac:dyDescent="0.25">
      <c r="A104" s="17">
        <v>102</v>
      </c>
      <c r="B104" s="17">
        <v>56518</v>
      </c>
      <c r="C104" s="15" t="s">
        <v>208</v>
      </c>
      <c r="D104" s="15" t="s">
        <v>80</v>
      </c>
      <c r="E104" s="16">
        <v>283549</v>
      </c>
      <c r="F104" s="18">
        <v>255400</v>
      </c>
      <c r="G104" s="16">
        <v>1000000</v>
      </c>
      <c r="H104" s="19">
        <v>1255400</v>
      </c>
      <c r="I104" s="20">
        <v>0.22586346981041899</v>
      </c>
      <c r="J104" s="21" t="s">
        <v>18</v>
      </c>
      <c r="K104" s="21" t="s">
        <v>19</v>
      </c>
      <c r="L104" s="22">
        <v>1255400</v>
      </c>
      <c r="M104" s="22">
        <v>0</v>
      </c>
      <c r="N104" s="16">
        <v>0</v>
      </c>
      <c r="O104" s="26" t="s">
        <v>142</v>
      </c>
    </row>
    <row r="105" spans="1:15" ht="25.5" x14ac:dyDescent="0.25">
      <c r="A105" s="17">
        <v>103</v>
      </c>
      <c r="B105" s="17">
        <v>56520</v>
      </c>
      <c r="C105" s="15" t="s">
        <v>209</v>
      </c>
      <c r="D105" s="15" t="s">
        <v>80</v>
      </c>
      <c r="E105" s="16">
        <v>0</v>
      </c>
      <c r="F105" s="18">
        <v>33493</v>
      </c>
      <c r="G105" s="16">
        <v>2200000</v>
      </c>
      <c r="H105" s="19">
        <v>2233493</v>
      </c>
      <c r="I105" s="20">
        <v>0</v>
      </c>
      <c r="J105" s="21" t="s">
        <v>23</v>
      </c>
      <c r="K105" s="21" t="s">
        <v>19</v>
      </c>
      <c r="L105" s="22">
        <v>2233493</v>
      </c>
      <c r="M105" s="22">
        <v>0</v>
      </c>
      <c r="N105" s="16">
        <v>0</v>
      </c>
      <c r="O105" s="26" t="s">
        <v>210</v>
      </c>
    </row>
    <row r="106" spans="1:15" ht="25.5" x14ac:dyDescent="0.25">
      <c r="A106" s="17">
        <v>104</v>
      </c>
      <c r="B106" s="17">
        <v>56522</v>
      </c>
      <c r="C106" s="15" t="s">
        <v>211</v>
      </c>
      <c r="D106" s="15" t="s">
        <v>80</v>
      </c>
      <c r="E106" s="16">
        <v>0</v>
      </c>
      <c r="F106" s="18">
        <v>1184651</v>
      </c>
      <c r="G106" s="16">
        <v>700000</v>
      </c>
      <c r="H106" s="19">
        <v>1884651</v>
      </c>
      <c r="I106" s="20">
        <v>0</v>
      </c>
      <c r="J106" s="21" t="s">
        <v>18</v>
      </c>
      <c r="K106" s="21" t="s">
        <v>19</v>
      </c>
      <c r="L106" s="22">
        <v>1884651</v>
      </c>
      <c r="M106" s="22">
        <v>0</v>
      </c>
      <c r="N106" s="16">
        <v>0</v>
      </c>
      <c r="O106" s="26" t="s">
        <v>153</v>
      </c>
    </row>
    <row r="107" spans="1:15" ht="25.5" x14ac:dyDescent="0.25">
      <c r="A107" s="17">
        <v>105</v>
      </c>
      <c r="B107" s="17">
        <v>56523</v>
      </c>
      <c r="C107" s="15" t="s">
        <v>212</v>
      </c>
      <c r="D107" s="15" t="s">
        <v>80</v>
      </c>
      <c r="E107" s="16">
        <v>196036</v>
      </c>
      <c r="F107" s="18">
        <v>-430860</v>
      </c>
      <c r="G107" s="16">
        <v>6500000</v>
      </c>
      <c r="H107" s="19">
        <v>6069140</v>
      </c>
      <c r="I107" s="20">
        <v>3.2300457725476753E-2</v>
      </c>
      <c r="J107" s="21" t="s">
        <v>18</v>
      </c>
      <c r="K107" s="21" t="s">
        <v>19</v>
      </c>
      <c r="L107" s="22">
        <v>4069140</v>
      </c>
      <c r="M107" s="22">
        <v>2000000</v>
      </c>
      <c r="N107" s="16">
        <v>-2000000</v>
      </c>
      <c r="O107" s="26" t="s">
        <v>213</v>
      </c>
    </row>
    <row r="108" spans="1:15" ht="25.5" x14ac:dyDescent="0.25">
      <c r="A108" s="17">
        <v>106</v>
      </c>
      <c r="B108" s="17">
        <v>56524</v>
      </c>
      <c r="C108" s="15" t="s">
        <v>214</v>
      </c>
      <c r="D108" s="15" t="s">
        <v>80</v>
      </c>
      <c r="E108" s="16">
        <v>0</v>
      </c>
      <c r="F108" s="18">
        <v>722394</v>
      </c>
      <c r="G108" s="16">
        <v>2800000</v>
      </c>
      <c r="H108" s="19">
        <v>3522394</v>
      </c>
      <c r="I108" s="20">
        <v>0</v>
      </c>
      <c r="J108" s="21" t="s">
        <v>18</v>
      </c>
      <c r="K108" s="21" t="s">
        <v>19</v>
      </c>
      <c r="L108" s="22">
        <v>3522394</v>
      </c>
      <c r="M108" s="22">
        <v>0</v>
      </c>
      <c r="N108" s="16">
        <v>0</v>
      </c>
      <c r="O108" s="26" t="s">
        <v>215</v>
      </c>
    </row>
    <row r="109" spans="1:15" x14ac:dyDescent="0.25">
      <c r="A109" s="17">
        <v>107</v>
      </c>
      <c r="B109" s="17">
        <v>56528</v>
      </c>
      <c r="C109" s="15" t="s">
        <v>216</v>
      </c>
      <c r="D109" s="15" t="s">
        <v>80</v>
      </c>
      <c r="E109" s="16">
        <v>0</v>
      </c>
      <c r="F109" s="18">
        <v>0</v>
      </c>
      <c r="G109" s="16">
        <v>1500000</v>
      </c>
      <c r="H109" s="19">
        <v>1500000</v>
      </c>
      <c r="I109" s="20">
        <v>0</v>
      </c>
      <c r="J109" s="21" t="s">
        <v>18</v>
      </c>
      <c r="K109" s="21" t="s">
        <v>19</v>
      </c>
      <c r="L109" s="22">
        <v>1500000</v>
      </c>
      <c r="M109" s="22">
        <v>0</v>
      </c>
      <c r="N109" s="16">
        <v>0</v>
      </c>
      <c r="O109" s="26" t="s">
        <v>217</v>
      </c>
    </row>
    <row r="110" spans="1:15" x14ac:dyDescent="0.25">
      <c r="A110" s="17">
        <v>108</v>
      </c>
      <c r="B110" s="17">
        <v>56529</v>
      </c>
      <c r="C110" s="15" t="s">
        <v>218</v>
      </c>
      <c r="D110" s="15" t="s">
        <v>80</v>
      </c>
      <c r="E110" s="16">
        <v>0</v>
      </c>
      <c r="F110" s="18">
        <v>0</v>
      </c>
      <c r="G110" s="16">
        <v>1300000</v>
      </c>
      <c r="H110" s="19">
        <v>1300000</v>
      </c>
      <c r="I110" s="20">
        <v>0</v>
      </c>
      <c r="J110" s="21" t="s">
        <v>18</v>
      </c>
      <c r="K110" s="21" t="s">
        <v>19</v>
      </c>
      <c r="L110" s="22">
        <v>1300000</v>
      </c>
      <c r="M110" s="22">
        <v>0</v>
      </c>
      <c r="N110" s="16">
        <v>0</v>
      </c>
      <c r="O110" s="26" t="s">
        <v>153</v>
      </c>
    </row>
    <row r="111" spans="1:15" x14ac:dyDescent="0.25">
      <c r="A111" s="17">
        <v>109</v>
      </c>
      <c r="B111" s="17">
        <v>56601</v>
      </c>
      <c r="C111" s="15" t="s">
        <v>219</v>
      </c>
      <c r="D111" s="15" t="s">
        <v>80</v>
      </c>
      <c r="E111" s="16">
        <v>48421</v>
      </c>
      <c r="F111" s="18">
        <v>979927</v>
      </c>
      <c r="G111" s="16">
        <v>1000000</v>
      </c>
      <c r="H111" s="19">
        <v>1979927</v>
      </c>
      <c r="I111" s="20">
        <v>2.4455952163892913E-2</v>
      </c>
      <c r="J111" s="21" t="s">
        <v>18</v>
      </c>
      <c r="K111" s="21" t="s">
        <v>19</v>
      </c>
      <c r="L111" s="22">
        <v>1979927</v>
      </c>
      <c r="M111" s="22">
        <v>0</v>
      </c>
      <c r="N111" s="16">
        <v>0</v>
      </c>
      <c r="O111" s="26" t="s">
        <v>220</v>
      </c>
    </row>
    <row r="112" spans="1:15" ht="38.25" x14ac:dyDescent="0.25">
      <c r="A112" s="17">
        <v>110</v>
      </c>
      <c r="B112" s="17">
        <v>56602</v>
      </c>
      <c r="C112" s="15" t="s">
        <v>221</v>
      </c>
      <c r="D112" s="15" t="s">
        <v>80</v>
      </c>
      <c r="E112" s="16">
        <v>37650</v>
      </c>
      <c r="F112" s="18">
        <v>-22970000</v>
      </c>
      <c r="G112" s="16">
        <v>10000000</v>
      </c>
      <c r="H112" s="19">
        <v>-12970000</v>
      </c>
      <c r="I112" s="20">
        <v>-2.9028527370855823E-3</v>
      </c>
      <c r="J112" s="21" t="s">
        <v>23</v>
      </c>
      <c r="K112" s="21" t="s">
        <v>30</v>
      </c>
      <c r="L112" s="22">
        <v>10000000</v>
      </c>
      <c r="M112" s="22">
        <v>0</v>
      </c>
      <c r="N112" s="16">
        <v>22970000</v>
      </c>
      <c r="O112" s="26" t="s">
        <v>222</v>
      </c>
    </row>
    <row r="113" spans="1:15" x14ac:dyDescent="0.25">
      <c r="A113" s="17">
        <v>111</v>
      </c>
      <c r="B113" s="17">
        <v>56603</v>
      </c>
      <c r="C113" s="15" t="s">
        <v>223</v>
      </c>
      <c r="D113" s="15" t="s">
        <v>80</v>
      </c>
      <c r="E113" s="16">
        <v>600580</v>
      </c>
      <c r="F113" s="18">
        <v>9137235</v>
      </c>
      <c r="G113" s="16">
        <v>0</v>
      </c>
      <c r="H113" s="19">
        <v>9137235</v>
      </c>
      <c r="I113" s="20">
        <v>6.5728855611134007E-2</v>
      </c>
      <c r="J113" s="21" t="s">
        <v>18</v>
      </c>
      <c r="K113" s="21" t="s">
        <v>19</v>
      </c>
      <c r="L113" s="22">
        <v>9137235</v>
      </c>
      <c r="M113" s="22">
        <v>0</v>
      </c>
      <c r="N113" s="16">
        <v>0</v>
      </c>
      <c r="O113" s="26" t="s">
        <v>142</v>
      </c>
    </row>
    <row r="114" spans="1:15" x14ac:dyDescent="0.25">
      <c r="A114" s="17">
        <v>112</v>
      </c>
      <c r="B114" s="17">
        <v>56604</v>
      </c>
      <c r="C114" s="15" t="s">
        <v>224</v>
      </c>
      <c r="D114" s="15" t="s">
        <v>80</v>
      </c>
      <c r="E114" s="16">
        <v>6962450</v>
      </c>
      <c r="F114" s="18">
        <v>18834417</v>
      </c>
      <c r="G114" s="16">
        <v>21000000</v>
      </c>
      <c r="H114" s="19">
        <v>39834417</v>
      </c>
      <c r="I114" s="20">
        <v>0.17478478472522893</v>
      </c>
      <c r="J114" s="21" t="s">
        <v>18</v>
      </c>
      <c r="K114" s="21" t="s">
        <v>19</v>
      </c>
      <c r="L114" s="22">
        <v>39834417</v>
      </c>
      <c r="M114" s="22">
        <v>0</v>
      </c>
      <c r="N114" s="16">
        <v>0</v>
      </c>
      <c r="O114" s="26" t="s">
        <v>225</v>
      </c>
    </row>
    <row r="115" spans="1:15" x14ac:dyDescent="0.25">
      <c r="A115" s="17">
        <v>113</v>
      </c>
      <c r="B115" s="17">
        <v>56605</v>
      </c>
      <c r="C115" s="15" t="s">
        <v>226</v>
      </c>
      <c r="D115" s="15" t="s">
        <v>80</v>
      </c>
      <c r="E115" s="16">
        <v>16204572</v>
      </c>
      <c r="F115" s="18">
        <v>14531131</v>
      </c>
      <c r="G115" s="16">
        <v>62920000</v>
      </c>
      <c r="H115" s="19">
        <v>77451131</v>
      </c>
      <c r="I115" s="20">
        <v>0.20922318100170803</v>
      </c>
      <c r="J115" s="21" t="s">
        <v>18</v>
      </c>
      <c r="K115" s="21" t="s">
        <v>30</v>
      </c>
      <c r="L115" s="22">
        <v>77451131</v>
      </c>
      <c r="M115" s="22">
        <v>0</v>
      </c>
      <c r="N115" s="16">
        <v>0</v>
      </c>
      <c r="O115" s="26" t="s">
        <v>227</v>
      </c>
    </row>
    <row r="116" spans="1:15" ht="25.5" x14ac:dyDescent="0.25">
      <c r="A116" s="17">
        <v>114</v>
      </c>
      <c r="B116" s="17">
        <v>56606</v>
      </c>
      <c r="C116" s="15" t="s">
        <v>228</v>
      </c>
      <c r="D116" s="15" t="s">
        <v>80</v>
      </c>
      <c r="E116" s="16">
        <v>38520</v>
      </c>
      <c r="F116" s="18">
        <v>3018657</v>
      </c>
      <c r="G116" s="16">
        <v>0</v>
      </c>
      <c r="H116" s="19">
        <v>3018657</v>
      </c>
      <c r="I116" s="20">
        <v>1.27606415700757E-2</v>
      </c>
      <c r="J116" s="21" t="s">
        <v>18</v>
      </c>
      <c r="K116" s="21" t="s">
        <v>19</v>
      </c>
      <c r="L116" s="22">
        <v>3018657</v>
      </c>
      <c r="M116" s="22">
        <v>0</v>
      </c>
      <c r="N116" s="16">
        <v>0</v>
      </c>
      <c r="O116" s="26" t="s">
        <v>229</v>
      </c>
    </row>
    <row r="117" spans="1:15" ht="25.5" x14ac:dyDescent="0.25">
      <c r="A117" s="17">
        <v>115</v>
      </c>
      <c r="B117" s="17">
        <v>56608</v>
      </c>
      <c r="C117" s="15" t="s">
        <v>230</v>
      </c>
      <c r="D117" s="15" t="s">
        <v>80</v>
      </c>
      <c r="E117" s="16">
        <v>1014744</v>
      </c>
      <c r="F117" s="18">
        <v>628394</v>
      </c>
      <c r="G117" s="16">
        <v>10242000</v>
      </c>
      <c r="H117" s="19">
        <v>10870394</v>
      </c>
      <c r="I117" s="20">
        <v>9.3349330300263267E-2</v>
      </c>
      <c r="J117" s="21" t="s">
        <v>18</v>
      </c>
      <c r="K117" s="21" t="s">
        <v>19</v>
      </c>
      <c r="L117" s="22">
        <v>10870394</v>
      </c>
      <c r="M117" s="22">
        <v>0</v>
      </c>
      <c r="N117" s="16">
        <v>0</v>
      </c>
      <c r="O117" s="26" t="s">
        <v>231</v>
      </c>
    </row>
    <row r="118" spans="1:15" ht="25.5" x14ac:dyDescent="0.25">
      <c r="A118" s="17">
        <v>116</v>
      </c>
      <c r="B118" s="17">
        <v>56609</v>
      </c>
      <c r="C118" s="15" t="s">
        <v>232</v>
      </c>
      <c r="D118" s="15" t="s">
        <v>80</v>
      </c>
      <c r="E118" s="16">
        <v>34286</v>
      </c>
      <c r="F118" s="18">
        <v>0</v>
      </c>
      <c r="G118" s="16">
        <v>0</v>
      </c>
      <c r="H118" s="19">
        <v>0</v>
      </c>
      <c r="I118" s="20" t="s">
        <v>526</v>
      </c>
      <c r="J118" s="21" t="s">
        <v>18</v>
      </c>
      <c r="K118" s="21" t="s">
        <v>19</v>
      </c>
      <c r="L118" s="22">
        <v>34286</v>
      </c>
      <c r="M118" s="22">
        <v>0</v>
      </c>
      <c r="N118" s="16">
        <v>0</v>
      </c>
      <c r="O118" s="26" t="s">
        <v>233</v>
      </c>
    </row>
    <row r="119" spans="1:15" ht="25.5" x14ac:dyDescent="0.25">
      <c r="A119" s="17">
        <v>117</v>
      </c>
      <c r="B119" s="17">
        <v>56612</v>
      </c>
      <c r="C119" s="15" t="s">
        <v>234</v>
      </c>
      <c r="D119" s="15" t="s">
        <v>80</v>
      </c>
      <c r="E119" s="16">
        <v>-5384548</v>
      </c>
      <c r="F119" s="18">
        <v>7036077</v>
      </c>
      <c r="G119" s="16">
        <v>-20000000</v>
      </c>
      <c r="H119" s="19">
        <v>-12963923</v>
      </c>
      <c r="I119" s="20">
        <v>0.41534865642136259</v>
      </c>
      <c r="J119" s="21" t="s">
        <v>23</v>
      </c>
      <c r="K119" s="21" t="s">
        <v>30</v>
      </c>
      <c r="L119" s="22">
        <v>-51024923</v>
      </c>
      <c r="M119" s="22">
        <v>0</v>
      </c>
      <c r="N119" s="16">
        <v>-38061000</v>
      </c>
      <c r="O119" s="23" t="s">
        <v>235</v>
      </c>
    </row>
    <row r="120" spans="1:15" ht="48.75" customHeight="1" x14ac:dyDescent="0.25">
      <c r="A120" s="17">
        <v>118</v>
      </c>
      <c r="B120" s="17">
        <v>56616</v>
      </c>
      <c r="C120" s="15" t="s">
        <v>236</v>
      </c>
      <c r="D120" s="15" t="s">
        <v>80</v>
      </c>
      <c r="E120" s="16">
        <v>0</v>
      </c>
      <c r="F120" s="18">
        <v>0</v>
      </c>
      <c r="G120" s="16">
        <v>500000</v>
      </c>
      <c r="H120" s="19">
        <v>500000</v>
      </c>
      <c r="I120" s="20">
        <v>0</v>
      </c>
      <c r="J120" s="21" t="s">
        <v>18</v>
      </c>
      <c r="K120" s="21" t="s">
        <v>19</v>
      </c>
      <c r="L120" s="22">
        <v>500000</v>
      </c>
      <c r="M120" s="22">
        <v>0</v>
      </c>
      <c r="N120" s="16">
        <v>0</v>
      </c>
      <c r="O120" s="26" t="s">
        <v>237</v>
      </c>
    </row>
    <row r="121" spans="1:15" x14ac:dyDescent="0.25">
      <c r="A121" s="17">
        <v>119</v>
      </c>
      <c r="B121" s="17">
        <v>56622</v>
      </c>
      <c r="C121" s="15" t="s">
        <v>238</v>
      </c>
      <c r="D121" s="15" t="s">
        <v>80</v>
      </c>
      <c r="E121" s="16">
        <v>49443</v>
      </c>
      <c r="F121" s="18">
        <v>1867271</v>
      </c>
      <c r="G121" s="16">
        <v>0</v>
      </c>
      <c r="H121" s="19">
        <v>1867271</v>
      </c>
      <c r="I121" s="20">
        <v>2.6478748933604173E-2</v>
      </c>
      <c r="J121" s="21" t="s">
        <v>18</v>
      </c>
      <c r="K121" s="21" t="s">
        <v>24</v>
      </c>
      <c r="L121" s="22">
        <v>1867271</v>
      </c>
      <c r="M121" s="22">
        <v>0</v>
      </c>
      <c r="N121" s="16">
        <v>0</v>
      </c>
      <c r="O121" s="26" t="s">
        <v>239</v>
      </c>
    </row>
    <row r="122" spans="1:15" x14ac:dyDescent="0.25">
      <c r="A122" s="17">
        <v>120</v>
      </c>
      <c r="B122" s="17">
        <v>60002</v>
      </c>
      <c r="C122" s="15" t="s">
        <v>240</v>
      </c>
      <c r="D122" s="15" t="s">
        <v>241</v>
      </c>
      <c r="E122" s="16">
        <v>18100</v>
      </c>
      <c r="F122" s="18">
        <v>814045</v>
      </c>
      <c r="G122" s="16">
        <v>0</v>
      </c>
      <c r="H122" s="19">
        <v>814045</v>
      </c>
      <c r="I122" s="20">
        <v>2.2234643047988747E-2</v>
      </c>
      <c r="J122" s="21" t="s">
        <v>18</v>
      </c>
      <c r="K122" s="21" t="s">
        <v>24</v>
      </c>
      <c r="L122" s="22">
        <v>814045</v>
      </c>
      <c r="M122" s="22"/>
      <c r="N122" s="16">
        <v>0</v>
      </c>
      <c r="O122" s="23" t="s">
        <v>142</v>
      </c>
    </row>
    <row r="123" spans="1:15" x14ac:dyDescent="0.25">
      <c r="A123" s="17">
        <v>121</v>
      </c>
      <c r="B123" s="17">
        <v>60101</v>
      </c>
      <c r="C123" s="15" t="s">
        <v>242</v>
      </c>
      <c r="D123" s="15" t="s">
        <v>241</v>
      </c>
      <c r="E123" s="16">
        <v>0</v>
      </c>
      <c r="F123" s="18">
        <v>175002</v>
      </c>
      <c r="G123" s="16">
        <v>1350000</v>
      </c>
      <c r="H123" s="19">
        <v>1525002</v>
      </c>
      <c r="I123" s="20">
        <v>0</v>
      </c>
      <c r="J123" s="21" t="s">
        <v>18</v>
      </c>
      <c r="K123" s="21" t="s">
        <v>24</v>
      </c>
      <c r="L123" s="22">
        <v>3525002</v>
      </c>
      <c r="M123" s="22"/>
      <c r="N123" s="16">
        <v>0</v>
      </c>
      <c r="O123" s="23" t="s">
        <v>243</v>
      </c>
    </row>
    <row r="124" spans="1:15" x14ac:dyDescent="0.25">
      <c r="A124" s="17">
        <v>122</v>
      </c>
      <c r="B124" s="17">
        <v>60106</v>
      </c>
      <c r="C124" s="15" t="s">
        <v>244</v>
      </c>
      <c r="D124" s="15" t="s">
        <v>245</v>
      </c>
      <c r="E124" s="16">
        <v>162000</v>
      </c>
      <c r="F124" s="18">
        <v>0</v>
      </c>
      <c r="G124" s="16">
        <v>162000</v>
      </c>
      <c r="H124" s="19">
        <v>162000</v>
      </c>
      <c r="I124" s="20">
        <v>1</v>
      </c>
      <c r="J124" s="21" t="s">
        <v>18</v>
      </c>
      <c r="K124" s="21" t="s">
        <v>19</v>
      </c>
      <c r="L124" s="22">
        <v>162000</v>
      </c>
      <c r="M124" s="22">
        <v>0</v>
      </c>
      <c r="N124" s="16">
        <v>0</v>
      </c>
      <c r="O124" s="23" t="s">
        <v>246</v>
      </c>
    </row>
    <row r="125" spans="1:15" ht="25.5" x14ac:dyDescent="0.25">
      <c r="A125" s="17">
        <v>123</v>
      </c>
      <c r="B125" s="17">
        <v>60112</v>
      </c>
      <c r="C125" s="15" t="s">
        <v>247</v>
      </c>
      <c r="D125" s="15" t="s">
        <v>248</v>
      </c>
      <c r="E125" s="16">
        <v>751242</v>
      </c>
      <c r="F125" s="18">
        <v>0</v>
      </c>
      <c r="G125" s="16">
        <v>0</v>
      </c>
      <c r="H125" s="19">
        <v>0</v>
      </c>
      <c r="I125" s="20" t="s">
        <v>526</v>
      </c>
      <c r="J125" s="21" t="s">
        <v>18</v>
      </c>
      <c r="K125" s="21" t="s">
        <v>19</v>
      </c>
      <c r="L125" s="22">
        <v>751242</v>
      </c>
      <c r="M125" s="22"/>
      <c r="N125" s="16">
        <v>700000</v>
      </c>
      <c r="O125" s="23" t="s">
        <v>249</v>
      </c>
    </row>
    <row r="126" spans="1:15" ht="56.25" customHeight="1" x14ac:dyDescent="0.25">
      <c r="A126" s="17">
        <v>124</v>
      </c>
      <c r="B126" s="17">
        <v>62022</v>
      </c>
      <c r="C126" s="15" t="s">
        <v>250</v>
      </c>
      <c r="D126" s="15" t="s">
        <v>241</v>
      </c>
      <c r="E126" s="16">
        <v>0</v>
      </c>
      <c r="F126" s="18">
        <v>542516</v>
      </c>
      <c r="G126" s="16">
        <v>2400000</v>
      </c>
      <c r="H126" s="19">
        <v>2942516</v>
      </c>
      <c r="I126" s="20">
        <v>0</v>
      </c>
      <c r="J126" s="21" t="s">
        <v>23</v>
      </c>
      <c r="K126" s="21" t="s">
        <v>24</v>
      </c>
      <c r="L126" s="22">
        <v>942516</v>
      </c>
      <c r="M126" s="22">
        <v>2000000</v>
      </c>
      <c r="N126" s="16">
        <v>-2000000</v>
      </c>
      <c r="O126" s="23" t="s">
        <v>251</v>
      </c>
    </row>
    <row r="127" spans="1:15" ht="25.5" x14ac:dyDescent="0.25">
      <c r="A127" s="17">
        <v>125</v>
      </c>
      <c r="B127" s="17">
        <v>62023</v>
      </c>
      <c r="C127" s="15" t="s">
        <v>252</v>
      </c>
      <c r="D127" s="15" t="s">
        <v>241</v>
      </c>
      <c r="E127" s="16">
        <v>0</v>
      </c>
      <c r="F127" s="18">
        <v>0</v>
      </c>
      <c r="G127" s="16">
        <v>9459000</v>
      </c>
      <c r="H127" s="19">
        <v>9459000</v>
      </c>
      <c r="I127" s="20">
        <v>0</v>
      </c>
      <c r="J127" s="21" t="s">
        <v>23</v>
      </c>
      <c r="K127" s="21" t="s">
        <v>24</v>
      </c>
      <c r="L127" s="22">
        <v>1459000</v>
      </c>
      <c r="M127" s="22">
        <v>8000000</v>
      </c>
      <c r="N127" s="16">
        <v>-8000000</v>
      </c>
      <c r="O127" s="23" t="s">
        <v>253</v>
      </c>
    </row>
    <row r="128" spans="1:15" x14ac:dyDescent="0.25">
      <c r="A128" s="17">
        <v>126</v>
      </c>
      <c r="B128" s="17">
        <v>63020</v>
      </c>
      <c r="C128" s="15" t="s">
        <v>254</v>
      </c>
      <c r="D128" s="15" t="s">
        <v>241</v>
      </c>
      <c r="E128" s="16">
        <v>-393809</v>
      </c>
      <c r="F128" s="18">
        <v>4239084</v>
      </c>
      <c r="G128" s="16">
        <v>0</v>
      </c>
      <c r="H128" s="19">
        <v>4239084</v>
      </c>
      <c r="I128" s="20">
        <v>-9.2899550940722095E-2</v>
      </c>
      <c r="J128" s="21" t="s">
        <v>18</v>
      </c>
      <c r="K128" s="21" t="s">
        <v>24</v>
      </c>
      <c r="L128" s="22">
        <v>4239084</v>
      </c>
      <c r="M128" s="22"/>
      <c r="N128" s="16">
        <v>0</v>
      </c>
      <c r="O128" s="23" t="s">
        <v>255</v>
      </c>
    </row>
    <row r="129" spans="1:15" x14ac:dyDescent="0.25">
      <c r="A129" s="17">
        <v>127</v>
      </c>
      <c r="B129" s="17">
        <v>63021</v>
      </c>
      <c r="C129" s="15" t="s">
        <v>256</v>
      </c>
      <c r="D129" s="15" t="s">
        <v>241</v>
      </c>
      <c r="E129" s="16">
        <v>241816</v>
      </c>
      <c r="F129" s="18">
        <v>1292265</v>
      </c>
      <c r="G129" s="16">
        <v>1300000</v>
      </c>
      <c r="H129" s="19">
        <v>2592265</v>
      </c>
      <c r="I129" s="20">
        <v>9.3283672772652482E-2</v>
      </c>
      <c r="J129" s="21" t="s">
        <v>18</v>
      </c>
      <c r="K129" s="21" t="s">
        <v>24</v>
      </c>
      <c r="L129" s="22">
        <v>2592265</v>
      </c>
      <c r="M129" s="22"/>
      <c r="N129" s="16">
        <v>0</v>
      </c>
      <c r="O129" s="23" t="s">
        <v>255</v>
      </c>
    </row>
    <row r="130" spans="1:15" x14ac:dyDescent="0.25">
      <c r="A130" s="17">
        <v>128</v>
      </c>
      <c r="B130" s="17">
        <v>63042</v>
      </c>
      <c r="C130" s="15" t="s">
        <v>257</v>
      </c>
      <c r="D130" s="15" t="s">
        <v>241</v>
      </c>
      <c r="E130" s="16">
        <v>0</v>
      </c>
      <c r="F130" s="18">
        <v>4000000</v>
      </c>
      <c r="G130" s="16">
        <v>3618000</v>
      </c>
      <c r="H130" s="19">
        <v>7618000</v>
      </c>
      <c r="I130" s="20">
        <v>0</v>
      </c>
      <c r="J130" s="21" t="s">
        <v>18</v>
      </c>
      <c r="K130" s="21" t="s">
        <v>30</v>
      </c>
      <c r="L130" s="22">
        <v>7618000</v>
      </c>
      <c r="M130" s="22"/>
      <c r="N130" s="16">
        <v>0</v>
      </c>
      <c r="O130" s="23" t="s">
        <v>258</v>
      </c>
    </row>
    <row r="131" spans="1:15" ht="25.5" x14ac:dyDescent="0.25">
      <c r="A131" s="17">
        <v>129</v>
      </c>
      <c r="B131" s="17">
        <v>63046</v>
      </c>
      <c r="C131" s="15" t="s">
        <v>259</v>
      </c>
      <c r="D131" s="15" t="s">
        <v>65</v>
      </c>
      <c r="E131" s="16">
        <v>4672027</v>
      </c>
      <c r="F131" s="18">
        <v>-36506438</v>
      </c>
      <c r="G131" s="16">
        <v>26500000</v>
      </c>
      <c r="H131" s="19">
        <v>-10006438</v>
      </c>
      <c r="I131" s="20">
        <v>-0.46690210842259755</v>
      </c>
      <c r="J131" s="21" t="s">
        <v>18</v>
      </c>
      <c r="K131" s="21" t="s">
        <v>24</v>
      </c>
      <c r="L131" s="22">
        <v>-15006438</v>
      </c>
      <c r="M131" s="22">
        <v>5000000</v>
      </c>
      <c r="N131" s="16">
        <v>-5000000</v>
      </c>
      <c r="O131" s="23" t="s">
        <v>260</v>
      </c>
    </row>
    <row r="132" spans="1:15" ht="17.25" customHeight="1" x14ac:dyDescent="0.25">
      <c r="A132" s="17">
        <v>130</v>
      </c>
      <c r="B132" s="17">
        <v>65027</v>
      </c>
      <c r="C132" s="15" t="s">
        <v>261</v>
      </c>
      <c r="D132" s="15" t="s">
        <v>241</v>
      </c>
      <c r="E132" s="16">
        <v>170415</v>
      </c>
      <c r="F132" s="18">
        <v>71335</v>
      </c>
      <c r="G132" s="16">
        <v>525000</v>
      </c>
      <c r="H132" s="19">
        <v>596335</v>
      </c>
      <c r="I132" s="20">
        <v>0.28577058197154281</v>
      </c>
      <c r="J132" s="21" t="s">
        <v>18</v>
      </c>
      <c r="K132" s="21" t="s">
        <v>30</v>
      </c>
      <c r="L132" s="22">
        <v>596335</v>
      </c>
      <c r="M132" s="22"/>
      <c r="N132" s="16">
        <v>0</v>
      </c>
      <c r="O132" s="23" t="s">
        <v>262</v>
      </c>
    </row>
    <row r="133" spans="1:15" ht="25.5" x14ac:dyDescent="0.25">
      <c r="A133" s="17">
        <v>131</v>
      </c>
      <c r="B133" s="17">
        <v>65037</v>
      </c>
      <c r="C133" s="15" t="s">
        <v>263</v>
      </c>
      <c r="D133" s="15" t="s">
        <v>241</v>
      </c>
      <c r="E133" s="16">
        <v>36073</v>
      </c>
      <c r="F133" s="18">
        <v>2062347</v>
      </c>
      <c r="G133" s="16">
        <v>0</v>
      </c>
      <c r="H133" s="19">
        <v>2062347</v>
      </c>
      <c r="I133" s="20">
        <v>1.749123692569679E-2</v>
      </c>
      <c r="J133" s="21" t="s">
        <v>18</v>
      </c>
      <c r="K133" s="21" t="s">
        <v>19</v>
      </c>
      <c r="L133" s="22">
        <v>2062347</v>
      </c>
      <c r="M133" s="22"/>
      <c r="N133" s="16">
        <v>0</v>
      </c>
      <c r="O133" s="23" t="s">
        <v>264</v>
      </c>
    </row>
    <row r="134" spans="1:15" x14ac:dyDescent="0.25">
      <c r="A134" s="17">
        <v>132</v>
      </c>
      <c r="B134" s="17">
        <v>65038</v>
      </c>
      <c r="C134" s="15" t="s">
        <v>265</v>
      </c>
      <c r="D134" s="15" t="s">
        <v>241</v>
      </c>
      <c r="E134" s="16">
        <v>1514509</v>
      </c>
      <c r="F134" s="18">
        <v>7188645</v>
      </c>
      <c r="G134" s="16">
        <v>0</v>
      </c>
      <c r="H134" s="19">
        <v>7188645</v>
      </c>
      <c r="I134" s="20">
        <v>0.21068073329535678</v>
      </c>
      <c r="J134" s="21" t="s">
        <v>18</v>
      </c>
      <c r="K134" s="21" t="s">
        <v>19</v>
      </c>
      <c r="L134" s="22">
        <v>7188645</v>
      </c>
      <c r="M134" s="22"/>
      <c r="N134" s="16">
        <v>0</v>
      </c>
      <c r="O134" s="23" t="s">
        <v>264</v>
      </c>
    </row>
    <row r="135" spans="1:15" ht="25.5" x14ac:dyDescent="0.25">
      <c r="A135" s="17">
        <v>133</v>
      </c>
      <c r="B135" s="17">
        <v>65051</v>
      </c>
      <c r="C135" s="15" t="s">
        <v>266</v>
      </c>
      <c r="D135" s="15" t="s">
        <v>267</v>
      </c>
      <c r="E135" s="16">
        <v>0</v>
      </c>
      <c r="F135" s="18">
        <v>3500000</v>
      </c>
      <c r="G135" s="16">
        <v>9940000</v>
      </c>
      <c r="H135" s="19">
        <v>13440000</v>
      </c>
      <c r="I135" s="20">
        <v>0</v>
      </c>
      <c r="J135" s="21" t="s">
        <v>23</v>
      </c>
      <c r="K135" s="21" t="s">
        <v>30</v>
      </c>
      <c r="L135" s="22">
        <v>10000000</v>
      </c>
      <c r="M135" s="22">
        <v>3440000</v>
      </c>
      <c r="N135" s="16">
        <v>-3440000</v>
      </c>
      <c r="O135" s="23" t="s">
        <v>268</v>
      </c>
    </row>
    <row r="136" spans="1:15" x14ac:dyDescent="0.25">
      <c r="A136" s="17">
        <v>134</v>
      </c>
      <c r="B136" s="17">
        <v>65054</v>
      </c>
      <c r="C136" s="15" t="s">
        <v>269</v>
      </c>
      <c r="D136" s="15" t="s">
        <v>241</v>
      </c>
      <c r="E136" s="16">
        <v>22409</v>
      </c>
      <c r="F136" s="18">
        <v>2338797</v>
      </c>
      <c r="G136" s="16">
        <v>5900000</v>
      </c>
      <c r="H136" s="19">
        <v>8238797</v>
      </c>
      <c r="I136" s="20">
        <v>2.7199359323940133E-3</v>
      </c>
      <c r="J136" s="21" t="s">
        <v>18</v>
      </c>
      <c r="K136" s="21" t="s">
        <v>30</v>
      </c>
      <c r="L136" s="22">
        <v>8238797</v>
      </c>
      <c r="M136" s="22"/>
      <c r="N136" s="16">
        <v>0</v>
      </c>
      <c r="O136" s="23" t="s">
        <v>270</v>
      </c>
    </row>
    <row r="137" spans="1:15" ht="25.5" x14ac:dyDescent="0.25">
      <c r="A137" s="17">
        <v>135</v>
      </c>
      <c r="B137" s="17">
        <v>65055</v>
      </c>
      <c r="C137" s="15" t="s">
        <v>271</v>
      </c>
      <c r="D137" s="15" t="s">
        <v>267</v>
      </c>
      <c r="E137" s="16">
        <v>0</v>
      </c>
      <c r="F137" s="18">
        <v>1500000</v>
      </c>
      <c r="G137" s="16">
        <v>2500000</v>
      </c>
      <c r="H137" s="19">
        <v>4000000</v>
      </c>
      <c r="I137" s="20">
        <v>0</v>
      </c>
      <c r="J137" s="21" t="s">
        <v>23</v>
      </c>
      <c r="K137" s="21" t="s">
        <v>24</v>
      </c>
      <c r="L137" s="22">
        <v>3000000</v>
      </c>
      <c r="M137" s="22">
        <v>1000000</v>
      </c>
      <c r="N137" s="16">
        <v>-1000000</v>
      </c>
      <c r="O137" s="23" t="s">
        <v>272</v>
      </c>
    </row>
    <row r="138" spans="1:15" ht="25.5" x14ac:dyDescent="0.25">
      <c r="A138" s="17">
        <v>136</v>
      </c>
      <c r="B138" s="17">
        <v>65065</v>
      </c>
      <c r="C138" s="15" t="s">
        <v>273</v>
      </c>
      <c r="D138" s="15" t="s">
        <v>65</v>
      </c>
      <c r="E138" s="16">
        <v>100000</v>
      </c>
      <c r="F138" s="18">
        <v>488155</v>
      </c>
      <c r="G138" s="16">
        <v>5000000</v>
      </c>
      <c r="H138" s="19">
        <v>5488155</v>
      </c>
      <c r="I138" s="20">
        <v>1.8221059718612174E-2</v>
      </c>
      <c r="J138" s="21" t="s">
        <v>18</v>
      </c>
      <c r="K138" s="21" t="s">
        <v>24</v>
      </c>
      <c r="L138" s="22">
        <v>5488155</v>
      </c>
      <c r="M138" s="22"/>
      <c r="N138" s="16">
        <v>0</v>
      </c>
      <c r="O138" s="23" t="s">
        <v>274</v>
      </c>
    </row>
    <row r="139" spans="1:15" x14ac:dyDescent="0.25">
      <c r="A139" s="17">
        <v>137</v>
      </c>
      <c r="B139" s="17">
        <v>65067</v>
      </c>
      <c r="C139" s="15" t="s">
        <v>275</v>
      </c>
      <c r="D139" s="15" t="s">
        <v>241</v>
      </c>
      <c r="E139" s="16">
        <v>590255</v>
      </c>
      <c r="F139" s="18">
        <v>1954000</v>
      </c>
      <c r="G139" s="16">
        <v>0</v>
      </c>
      <c r="H139" s="19">
        <v>1954000</v>
      </c>
      <c r="I139" s="20">
        <v>0.30207523029682704</v>
      </c>
      <c r="J139" s="21" t="s">
        <v>23</v>
      </c>
      <c r="K139" s="21" t="s">
        <v>30</v>
      </c>
      <c r="L139" s="22">
        <v>1954000</v>
      </c>
      <c r="M139" s="22"/>
      <c r="N139" s="16">
        <v>0</v>
      </c>
      <c r="O139" s="23" t="s">
        <v>276</v>
      </c>
    </row>
    <row r="140" spans="1:15" ht="25.5" x14ac:dyDescent="0.25">
      <c r="A140" s="17">
        <v>138</v>
      </c>
      <c r="B140" s="17">
        <v>65069</v>
      </c>
      <c r="C140" s="15" t="s">
        <v>277</v>
      </c>
      <c r="D140" s="15" t="s">
        <v>241</v>
      </c>
      <c r="E140" s="16">
        <v>19723</v>
      </c>
      <c r="F140" s="18">
        <v>1131421</v>
      </c>
      <c r="G140" s="16">
        <v>0</v>
      </c>
      <c r="H140" s="19">
        <v>1131421</v>
      </c>
      <c r="I140" s="20">
        <v>1.7432061098388664E-2</v>
      </c>
      <c r="J140" s="21" t="s">
        <v>18</v>
      </c>
      <c r="K140" s="21" t="s">
        <v>24</v>
      </c>
      <c r="L140" s="22">
        <v>1131421</v>
      </c>
      <c r="M140" s="22"/>
      <c r="N140" s="16">
        <v>0</v>
      </c>
      <c r="O140" s="23" t="s">
        <v>278</v>
      </c>
    </row>
    <row r="141" spans="1:15" ht="25.5" x14ac:dyDescent="0.25">
      <c r="A141" s="17">
        <v>139</v>
      </c>
      <c r="B141" s="17">
        <v>65075</v>
      </c>
      <c r="C141" s="15" t="s">
        <v>279</v>
      </c>
      <c r="D141" s="15" t="s">
        <v>245</v>
      </c>
      <c r="E141" s="16">
        <v>6044</v>
      </c>
      <c r="F141" s="18">
        <v>-159390</v>
      </c>
      <c r="G141" s="16">
        <v>0</v>
      </c>
      <c r="H141" s="19">
        <v>-159390</v>
      </c>
      <c r="I141" s="20">
        <v>-3.7919568354350966E-2</v>
      </c>
      <c r="J141" s="21" t="s">
        <v>18</v>
      </c>
      <c r="K141" s="21" t="s">
        <v>24</v>
      </c>
      <c r="L141" s="22">
        <v>-153346</v>
      </c>
      <c r="M141" s="22">
        <v>-6044</v>
      </c>
      <c r="N141" s="16">
        <v>6044</v>
      </c>
      <c r="O141" s="23" t="s">
        <v>280</v>
      </c>
    </row>
    <row r="142" spans="1:15" ht="25.5" x14ac:dyDescent="0.25">
      <c r="A142" s="17">
        <v>140</v>
      </c>
      <c r="B142" s="17">
        <v>65080</v>
      </c>
      <c r="C142" s="15" t="s">
        <v>281</v>
      </c>
      <c r="D142" s="15" t="s">
        <v>241</v>
      </c>
      <c r="E142" s="16">
        <v>9625</v>
      </c>
      <c r="F142" s="18">
        <v>1920108</v>
      </c>
      <c r="G142" s="16">
        <v>0</v>
      </c>
      <c r="H142" s="19">
        <v>1920108</v>
      </c>
      <c r="I142" s="20">
        <v>5.0127388667720778E-3</v>
      </c>
      <c r="J142" s="21" t="s">
        <v>23</v>
      </c>
      <c r="K142" s="21" t="s">
        <v>30</v>
      </c>
      <c r="L142" s="22">
        <v>1920108</v>
      </c>
      <c r="M142" s="22"/>
      <c r="N142" s="16">
        <v>0</v>
      </c>
      <c r="O142" s="23" t="s">
        <v>282</v>
      </c>
    </row>
    <row r="143" spans="1:15" ht="25.5" x14ac:dyDescent="0.25">
      <c r="A143" s="17">
        <v>141</v>
      </c>
      <c r="B143" s="17">
        <v>65081</v>
      </c>
      <c r="C143" s="15" t="s">
        <v>283</v>
      </c>
      <c r="D143" s="15" t="s">
        <v>241</v>
      </c>
      <c r="E143" s="16">
        <v>990000</v>
      </c>
      <c r="F143" s="18">
        <v>3000000</v>
      </c>
      <c r="G143" s="16">
        <v>0</v>
      </c>
      <c r="H143" s="19">
        <v>3000000</v>
      </c>
      <c r="I143" s="20">
        <v>0.33</v>
      </c>
      <c r="J143" s="21" t="s">
        <v>18</v>
      </c>
      <c r="K143" s="21" t="s">
        <v>24</v>
      </c>
      <c r="L143" s="22">
        <v>3000000</v>
      </c>
      <c r="M143" s="22"/>
      <c r="N143" s="16">
        <v>0</v>
      </c>
      <c r="O143" s="23" t="s">
        <v>284</v>
      </c>
    </row>
    <row r="144" spans="1:15" x14ac:dyDescent="0.25">
      <c r="A144" s="17">
        <v>142</v>
      </c>
      <c r="B144" s="17">
        <v>65085</v>
      </c>
      <c r="C144" s="15" t="s">
        <v>285</v>
      </c>
      <c r="D144" s="15" t="s">
        <v>241</v>
      </c>
      <c r="E144" s="16">
        <v>5000</v>
      </c>
      <c r="F144" s="18">
        <v>-145190</v>
      </c>
      <c r="G144" s="16">
        <v>3000000</v>
      </c>
      <c r="H144" s="19">
        <v>2854810</v>
      </c>
      <c r="I144" s="20">
        <v>1.7514300426298072E-3</v>
      </c>
      <c r="J144" s="21" t="s">
        <v>18</v>
      </c>
      <c r="K144" s="21" t="s">
        <v>30</v>
      </c>
      <c r="L144" s="22">
        <v>2854810</v>
      </c>
      <c r="M144" s="22"/>
      <c r="N144" s="16">
        <v>0</v>
      </c>
      <c r="O144" s="23" t="s">
        <v>286</v>
      </c>
    </row>
    <row r="145" spans="1:20" ht="25.5" x14ac:dyDescent="0.25">
      <c r="A145" s="17">
        <v>143</v>
      </c>
      <c r="B145" s="17">
        <v>65087</v>
      </c>
      <c r="C145" s="15" t="s">
        <v>287</v>
      </c>
      <c r="D145" s="15" t="s">
        <v>241</v>
      </c>
      <c r="E145" s="16">
        <v>421104</v>
      </c>
      <c r="F145" s="18">
        <v>400000</v>
      </c>
      <c r="G145" s="16">
        <v>0</v>
      </c>
      <c r="H145" s="19">
        <v>400000</v>
      </c>
      <c r="I145" s="20">
        <v>1.0527599999999999</v>
      </c>
      <c r="J145" s="21" t="s">
        <v>18</v>
      </c>
      <c r="K145" s="21" t="s">
        <v>19</v>
      </c>
      <c r="L145" s="22">
        <v>421104</v>
      </c>
      <c r="M145" s="22"/>
      <c r="N145" s="16">
        <v>21104</v>
      </c>
      <c r="O145" s="23" t="s">
        <v>288</v>
      </c>
      <c r="T145" s="33"/>
    </row>
    <row r="146" spans="1:20" x14ac:dyDescent="0.25">
      <c r="A146" s="17">
        <v>144</v>
      </c>
      <c r="B146" s="17">
        <v>65108</v>
      </c>
      <c r="C146" s="15" t="s">
        <v>289</v>
      </c>
      <c r="D146" s="15" t="s">
        <v>241</v>
      </c>
      <c r="E146" s="16">
        <v>0</v>
      </c>
      <c r="F146" s="18">
        <v>75998</v>
      </c>
      <c r="G146" s="16">
        <v>800000</v>
      </c>
      <c r="H146" s="19">
        <v>875998</v>
      </c>
      <c r="I146" s="20">
        <v>0</v>
      </c>
      <c r="J146" s="21" t="s">
        <v>18</v>
      </c>
      <c r="K146" s="21" t="s">
        <v>24</v>
      </c>
      <c r="L146" s="22">
        <v>875998</v>
      </c>
      <c r="M146" s="22"/>
      <c r="N146" s="16">
        <v>0</v>
      </c>
      <c r="O146" s="23" t="s">
        <v>290</v>
      </c>
    </row>
    <row r="147" spans="1:20" x14ac:dyDescent="0.25">
      <c r="A147" s="17">
        <v>145</v>
      </c>
      <c r="B147" s="17">
        <v>65109</v>
      </c>
      <c r="C147" s="15" t="s">
        <v>291</v>
      </c>
      <c r="D147" s="15" t="s">
        <v>245</v>
      </c>
      <c r="E147" s="16">
        <v>0</v>
      </c>
      <c r="F147" s="18">
        <v>0</v>
      </c>
      <c r="G147" s="16">
        <v>5500000</v>
      </c>
      <c r="H147" s="19">
        <v>5500000</v>
      </c>
      <c r="I147" s="20">
        <v>0</v>
      </c>
      <c r="J147" s="21" t="s">
        <v>18</v>
      </c>
      <c r="K147" s="21" t="s">
        <v>30</v>
      </c>
      <c r="L147" s="22">
        <v>5500000</v>
      </c>
      <c r="M147" s="22"/>
      <c r="N147" s="16">
        <v>0</v>
      </c>
      <c r="O147" s="23" t="s">
        <v>286</v>
      </c>
    </row>
    <row r="148" spans="1:20" ht="27.75" customHeight="1" x14ac:dyDescent="0.25">
      <c r="A148" s="17">
        <v>146</v>
      </c>
      <c r="B148" s="17">
        <v>68039</v>
      </c>
      <c r="C148" s="15" t="s">
        <v>292</v>
      </c>
      <c r="D148" s="15" t="s">
        <v>241</v>
      </c>
      <c r="E148" s="16">
        <v>33688</v>
      </c>
      <c r="F148" s="18">
        <v>311802</v>
      </c>
      <c r="G148" s="16">
        <v>0</v>
      </c>
      <c r="H148" s="19">
        <v>311802</v>
      </c>
      <c r="I148" s="20">
        <v>0.10804292467655756</v>
      </c>
      <c r="J148" s="21" t="s">
        <v>18</v>
      </c>
      <c r="K148" s="21" t="s">
        <v>24</v>
      </c>
      <c r="L148" s="22">
        <v>311802</v>
      </c>
      <c r="M148" s="22"/>
      <c r="N148" s="16">
        <v>0</v>
      </c>
      <c r="O148" s="23" t="s">
        <v>293</v>
      </c>
    </row>
    <row r="149" spans="1:20" x14ac:dyDescent="0.25">
      <c r="A149" s="17">
        <v>147</v>
      </c>
      <c r="B149" s="17">
        <v>68040</v>
      </c>
      <c r="C149" s="15" t="s">
        <v>294</v>
      </c>
      <c r="D149" s="15" t="s">
        <v>241</v>
      </c>
      <c r="E149" s="16">
        <v>568</v>
      </c>
      <c r="F149" s="18">
        <v>1938531</v>
      </c>
      <c r="G149" s="16">
        <v>7000000</v>
      </c>
      <c r="H149" s="19">
        <v>8938531</v>
      </c>
      <c r="I149" s="20">
        <v>6.3545117201025539E-5</v>
      </c>
      <c r="J149" s="21" t="s">
        <v>18</v>
      </c>
      <c r="K149" s="21" t="s">
        <v>24</v>
      </c>
      <c r="L149" s="22">
        <v>8938531</v>
      </c>
      <c r="M149" s="22"/>
      <c r="N149" s="16">
        <v>0</v>
      </c>
      <c r="O149" s="23" t="s">
        <v>295</v>
      </c>
    </row>
    <row r="150" spans="1:20" ht="25.5" x14ac:dyDescent="0.25">
      <c r="A150" s="17">
        <v>148</v>
      </c>
      <c r="B150" s="17">
        <v>68051</v>
      </c>
      <c r="C150" s="15" t="s">
        <v>296</v>
      </c>
      <c r="D150" s="15" t="s">
        <v>241</v>
      </c>
      <c r="E150" s="16">
        <v>-122076</v>
      </c>
      <c r="F150" s="18">
        <v>6559812</v>
      </c>
      <c r="G150" s="16">
        <v>0</v>
      </c>
      <c r="H150" s="19">
        <v>6559812</v>
      </c>
      <c r="I150" s="20">
        <v>-1.8609679667649013E-2</v>
      </c>
      <c r="J150" s="21" t="s">
        <v>18</v>
      </c>
      <c r="K150" s="21" t="s">
        <v>24</v>
      </c>
      <c r="L150" s="22">
        <v>6559812</v>
      </c>
      <c r="M150" s="22"/>
      <c r="N150" s="16">
        <v>0</v>
      </c>
      <c r="O150" s="23" t="s">
        <v>297</v>
      </c>
    </row>
    <row r="151" spans="1:20" x14ac:dyDescent="0.25">
      <c r="A151" s="17">
        <v>149</v>
      </c>
      <c r="B151" s="17">
        <v>68062</v>
      </c>
      <c r="C151" s="15" t="s">
        <v>298</v>
      </c>
      <c r="D151" s="15" t="s">
        <v>245</v>
      </c>
      <c r="E151" s="16">
        <v>0</v>
      </c>
      <c r="F151" s="18">
        <v>0</v>
      </c>
      <c r="G151" s="16">
        <v>2351000</v>
      </c>
      <c r="H151" s="19">
        <v>2351000</v>
      </c>
      <c r="I151" s="20">
        <v>0</v>
      </c>
      <c r="J151" s="21" t="s">
        <v>23</v>
      </c>
      <c r="K151" s="21" t="s">
        <v>30</v>
      </c>
      <c r="L151" s="22">
        <v>0</v>
      </c>
      <c r="M151" s="22">
        <v>2351000</v>
      </c>
      <c r="N151" s="16">
        <v>-2351000</v>
      </c>
      <c r="O151" s="23" t="s">
        <v>299</v>
      </c>
    </row>
    <row r="152" spans="1:20" ht="25.5" x14ac:dyDescent="0.25">
      <c r="A152" s="17">
        <v>150</v>
      </c>
      <c r="B152" s="17">
        <v>68064</v>
      </c>
      <c r="C152" s="15" t="s">
        <v>300</v>
      </c>
      <c r="D152" s="15" t="s">
        <v>241</v>
      </c>
      <c r="E152" s="16">
        <v>39345</v>
      </c>
      <c r="F152" s="18">
        <v>304274</v>
      </c>
      <c r="G152" s="16">
        <v>0</v>
      </c>
      <c r="H152" s="19">
        <v>304274</v>
      </c>
      <c r="I152" s="20">
        <v>0.12930779494797454</v>
      </c>
      <c r="J152" s="21" t="s">
        <v>18</v>
      </c>
      <c r="K152" s="21" t="s">
        <v>24</v>
      </c>
      <c r="L152" s="22">
        <v>150000</v>
      </c>
      <c r="M152" s="22">
        <v>154274</v>
      </c>
      <c r="N152" s="16">
        <v>-154274</v>
      </c>
      <c r="O152" s="23" t="s">
        <v>301</v>
      </c>
    </row>
    <row r="153" spans="1:20" x14ac:dyDescent="0.25">
      <c r="A153" s="17">
        <v>151</v>
      </c>
      <c r="B153" s="17">
        <v>68069</v>
      </c>
      <c r="C153" s="15" t="s">
        <v>302</v>
      </c>
      <c r="D153" s="15" t="s">
        <v>245</v>
      </c>
      <c r="E153" s="16">
        <v>2001033</v>
      </c>
      <c r="F153" s="18">
        <v>0</v>
      </c>
      <c r="G153" s="16">
        <v>10950421</v>
      </c>
      <c r="H153" s="19">
        <v>10950421</v>
      </c>
      <c r="I153" s="20">
        <v>0.18273571399674954</v>
      </c>
      <c r="J153" s="21" t="s">
        <v>18</v>
      </c>
      <c r="K153" s="21" t="s">
        <v>24</v>
      </c>
      <c r="L153" s="22">
        <v>10950421</v>
      </c>
      <c r="M153" s="22"/>
      <c r="N153" s="16">
        <v>0</v>
      </c>
      <c r="O153" s="23" t="s">
        <v>303</v>
      </c>
    </row>
    <row r="154" spans="1:20" x14ac:dyDescent="0.25">
      <c r="A154" s="17">
        <v>152</v>
      </c>
      <c r="B154" s="17">
        <v>68070</v>
      </c>
      <c r="C154" s="15" t="s">
        <v>304</v>
      </c>
      <c r="D154" s="15" t="s">
        <v>245</v>
      </c>
      <c r="E154" s="16">
        <v>389873</v>
      </c>
      <c r="F154" s="18">
        <v>736985</v>
      </c>
      <c r="G154" s="16">
        <v>0</v>
      </c>
      <c r="H154" s="19">
        <v>736985</v>
      </c>
      <c r="I154" s="20">
        <v>0.52901076684057347</v>
      </c>
      <c r="J154" s="21" t="s">
        <v>18</v>
      </c>
      <c r="K154" s="21" t="s">
        <v>19</v>
      </c>
      <c r="L154" s="22">
        <v>736985</v>
      </c>
      <c r="M154" s="22"/>
      <c r="N154" s="16">
        <v>0</v>
      </c>
      <c r="O154" s="23" t="s">
        <v>305</v>
      </c>
    </row>
    <row r="155" spans="1:20" ht="25.5" x14ac:dyDescent="0.25">
      <c r="A155" s="17">
        <v>153</v>
      </c>
      <c r="B155" s="17">
        <v>68201</v>
      </c>
      <c r="C155" s="15" t="s">
        <v>306</v>
      </c>
      <c r="D155" s="15" t="s">
        <v>241</v>
      </c>
      <c r="E155" s="16">
        <v>0</v>
      </c>
      <c r="F155" s="18">
        <v>2727180</v>
      </c>
      <c r="G155" s="16">
        <v>-200000</v>
      </c>
      <c r="H155" s="19">
        <v>2527180</v>
      </c>
      <c r="I155" s="20">
        <v>0</v>
      </c>
      <c r="J155" s="21" t="s">
        <v>18</v>
      </c>
      <c r="K155" s="21" t="s">
        <v>19</v>
      </c>
      <c r="L155" s="22">
        <v>2527180</v>
      </c>
      <c r="M155" s="22"/>
      <c r="N155" s="16">
        <v>0</v>
      </c>
      <c r="O155" s="23" t="s">
        <v>307</v>
      </c>
    </row>
    <row r="156" spans="1:20" ht="25.5" x14ac:dyDescent="0.25">
      <c r="A156" s="17">
        <v>154</v>
      </c>
      <c r="B156" s="17">
        <v>68205</v>
      </c>
      <c r="C156" s="15" t="s">
        <v>308</v>
      </c>
      <c r="D156" s="15" t="s">
        <v>241</v>
      </c>
      <c r="E156" s="16">
        <v>6906</v>
      </c>
      <c r="F156" s="18">
        <v>635509</v>
      </c>
      <c r="G156" s="16">
        <v>0</v>
      </c>
      <c r="H156" s="19">
        <v>635509</v>
      </c>
      <c r="I156" s="20">
        <v>1.0866879934037127E-2</v>
      </c>
      <c r="J156" s="21" t="s">
        <v>23</v>
      </c>
      <c r="K156" s="21" t="s">
        <v>30</v>
      </c>
      <c r="L156" s="22">
        <v>635509</v>
      </c>
      <c r="M156" s="22"/>
      <c r="N156" s="16">
        <v>0</v>
      </c>
      <c r="O156" s="23" t="s">
        <v>309</v>
      </c>
    </row>
    <row r="157" spans="1:20" ht="25.5" x14ac:dyDescent="0.25">
      <c r="A157" s="17">
        <v>155</v>
      </c>
      <c r="B157" s="17">
        <v>68213</v>
      </c>
      <c r="C157" s="15" t="s">
        <v>310</v>
      </c>
      <c r="D157" s="15" t="s">
        <v>241</v>
      </c>
      <c r="E157" s="16">
        <v>18550</v>
      </c>
      <c r="F157" s="18">
        <v>1908575</v>
      </c>
      <c r="G157" s="16">
        <v>1300000</v>
      </c>
      <c r="H157" s="19">
        <v>3208575</v>
      </c>
      <c r="I157" s="20">
        <v>5.7813827010432979E-3</v>
      </c>
      <c r="J157" s="21" t="s">
        <v>23</v>
      </c>
      <c r="K157" s="21" t="s">
        <v>30</v>
      </c>
      <c r="L157" s="22">
        <v>3208575</v>
      </c>
      <c r="M157" s="22"/>
      <c r="N157" s="16">
        <v>0</v>
      </c>
      <c r="O157" s="23" t="s">
        <v>311</v>
      </c>
    </row>
    <row r="158" spans="1:20" x14ac:dyDescent="0.25">
      <c r="A158" s="17">
        <v>156</v>
      </c>
      <c r="B158" s="17">
        <v>68301</v>
      </c>
      <c r="C158" s="15" t="s">
        <v>312</v>
      </c>
      <c r="D158" s="15" t="s">
        <v>241</v>
      </c>
      <c r="E158" s="16">
        <v>192360</v>
      </c>
      <c r="F158" s="18">
        <v>8148455</v>
      </c>
      <c r="G158" s="16">
        <v>600000</v>
      </c>
      <c r="H158" s="19">
        <v>8748455</v>
      </c>
      <c r="I158" s="20">
        <v>2.1987882431812246E-2</v>
      </c>
      <c r="J158" s="21" t="s">
        <v>18</v>
      </c>
      <c r="K158" s="21" t="s">
        <v>24</v>
      </c>
      <c r="L158" s="22">
        <v>8748455</v>
      </c>
      <c r="M158" s="22"/>
      <c r="N158" s="16">
        <v>0</v>
      </c>
      <c r="O158" s="23" t="s">
        <v>313</v>
      </c>
    </row>
    <row r="159" spans="1:20" ht="25.5" x14ac:dyDescent="0.25">
      <c r="A159" s="17">
        <v>157</v>
      </c>
      <c r="B159" s="17">
        <v>68308</v>
      </c>
      <c r="C159" s="15" t="s">
        <v>314</v>
      </c>
      <c r="D159" s="15" t="s">
        <v>241</v>
      </c>
      <c r="E159" s="16">
        <v>0</v>
      </c>
      <c r="F159" s="18">
        <v>1056441</v>
      </c>
      <c r="G159" s="16">
        <v>1900000</v>
      </c>
      <c r="H159" s="19">
        <v>2956441</v>
      </c>
      <c r="I159" s="20">
        <v>0</v>
      </c>
      <c r="J159" s="21" t="s">
        <v>23</v>
      </c>
      <c r="K159" s="21" t="s">
        <v>24</v>
      </c>
      <c r="L159" s="22">
        <v>2956441</v>
      </c>
      <c r="M159" s="22"/>
      <c r="N159" s="16">
        <v>0</v>
      </c>
      <c r="O159" s="23" t="s">
        <v>315</v>
      </c>
    </row>
    <row r="160" spans="1:20" ht="25.5" x14ac:dyDescent="0.25">
      <c r="A160" s="17">
        <v>158</v>
      </c>
      <c r="B160" s="17">
        <v>68312</v>
      </c>
      <c r="C160" s="15" t="s">
        <v>316</v>
      </c>
      <c r="D160" s="15" t="s">
        <v>241</v>
      </c>
      <c r="E160" s="16">
        <v>56938</v>
      </c>
      <c r="F160" s="18">
        <v>348159</v>
      </c>
      <c r="G160" s="16">
        <v>1000000</v>
      </c>
      <c r="H160" s="19">
        <v>1348159</v>
      </c>
      <c r="I160" s="20">
        <v>4.2233890809615184E-2</v>
      </c>
      <c r="J160" s="21" t="s">
        <v>18</v>
      </c>
      <c r="K160" s="21" t="s">
        <v>24</v>
      </c>
      <c r="L160" s="22">
        <v>1348159</v>
      </c>
      <c r="M160" s="22"/>
      <c r="N160" s="16">
        <v>0</v>
      </c>
      <c r="O160" s="23" t="s">
        <v>303</v>
      </c>
    </row>
    <row r="161" spans="1:15" ht="24.75" customHeight="1" x14ac:dyDescent="0.25">
      <c r="A161" s="17">
        <v>159</v>
      </c>
      <c r="B161" s="17">
        <v>68401</v>
      </c>
      <c r="C161" s="15" t="s">
        <v>317</v>
      </c>
      <c r="D161" s="15" t="s">
        <v>241</v>
      </c>
      <c r="E161" s="16">
        <v>36415</v>
      </c>
      <c r="F161" s="18">
        <v>551211</v>
      </c>
      <c r="G161" s="16">
        <v>3000000</v>
      </c>
      <c r="H161" s="19">
        <v>3551211</v>
      </c>
      <c r="I161" s="20">
        <v>1.025424848030714E-2</v>
      </c>
      <c r="J161" s="21" t="s">
        <v>18</v>
      </c>
      <c r="K161" s="21" t="s">
        <v>24</v>
      </c>
      <c r="L161" s="22">
        <v>3551211</v>
      </c>
      <c r="M161" s="22"/>
      <c r="N161" s="16">
        <v>0</v>
      </c>
      <c r="O161" s="23" t="s">
        <v>303</v>
      </c>
    </row>
    <row r="162" spans="1:15" x14ac:dyDescent="0.25">
      <c r="A162" s="17">
        <v>160</v>
      </c>
      <c r="B162" s="17">
        <v>68601</v>
      </c>
      <c r="C162" s="15" t="s">
        <v>318</v>
      </c>
      <c r="D162" s="15" t="s">
        <v>241</v>
      </c>
      <c r="E162" s="16">
        <v>0</v>
      </c>
      <c r="F162" s="18">
        <v>867476</v>
      </c>
      <c r="G162" s="16">
        <v>1000000</v>
      </c>
      <c r="H162" s="19">
        <v>1867476</v>
      </c>
      <c r="I162" s="20">
        <v>0</v>
      </c>
      <c r="J162" s="21" t="s">
        <v>18</v>
      </c>
      <c r="K162" s="21" t="s">
        <v>24</v>
      </c>
      <c r="L162" s="22">
        <v>1867476</v>
      </c>
      <c r="M162" s="22"/>
      <c r="N162" s="16">
        <v>0</v>
      </c>
      <c r="O162" s="23" t="s">
        <v>303</v>
      </c>
    </row>
    <row r="163" spans="1:15" x14ac:dyDescent="0.25">
      <c r="A163" s="17">
        <v>161</v>
      </c>
      <c r="B163" s="17">
        <v>68608</v>
      </c>
      <c r="C163" s="15" t="s">
        <v>319</v>
      </c>
      <c r="D163" s="15" t="s">
        <v>241</v>
      </c>
      <c r="E163" s="16">
        <v>0</v>
      </c>
      <c r="F163" s="18">
        <v>300000</v>
      </c>
      <c r="G163" s="16">
        <v>1000000</v>
      </c>
      <c r="H163" s="19">
        <v>1300000</v>
      </c>
      <c r="I163" s="20">
        <v>0</v>
      </c>
      <c r="J163" s="21" t="s">
        <v>23</v>
      </c>
      <c r="K163" s="21" t="s">
        <v>30</v>
      </c>
      <c r="L163" s="22">
        <v>1300000</v>
      </c>
      <c r="M163" s="22"/>
      <c r="N163" s="16">
        <v>0</v>
      </c>
      <c r="O163" s="23" t="s">
        <v>320</v>
      </c>
    </row>
    <row r="164" spans="1:15" ht="25.5" x14ac:dyDescent="0.25">
      <c r="A164" s="17">
        <v>162</v>
      </c>
      <c r="B164" s="17">
        <v>68613</v>
      </c>
      <c r="C164" s="15" t="s">
        <v>321</v>
      </c>
      <c r="D164" s="15" t="s">
        <v>241</v>
      </c>
      <c r="E164" s="16">
        <v>1668141</v>
      </c>
      <c r="F164" s="18">
        <v>13268336</v>
      </c>
      <c r="G164" s="16">
        <v>12225000</v>
      </c>
      <c r="H164" s="19">
        <v>25493336</v>
      </c>
      <c r="I164" s="20">
        <v>6.5434394306025698E-2</v>
      </c>
      <c r="J164" s="21" t="s">
        <v>18</v>
      </c>
      <c r="K164" s="21" t="s">
        <v>19</v>
      </c>
      <c r="L164" s="22">
        <v>25493336</v>
      </c>
      <c r="M164" s="22"/>
      <c r="N164" s="16">
        <v>0</v>
      </c>
      <c r="O164" s="23" t="s">
        <v>322</v>
      </c>
    </row>
    <row r="165" spans="1:15" ht="25.5" x14ac:dyDescent="0.25">
      <c r="A165" s="17">
        <v>163</v>
      </c>
      <c r="B165" s="17">
        <v>68634</v>
      </c>
      <c r="C165" s="15" t="s">
        <v>323</v>
      </c>
      <c r="D165" s="15" t="s">
        <v>241</v>
      </c>
      <c r="E165" s="16">
        <v>85185</v>
      </c>
      <c r="F165" s="18">
        <v>746617</v>
      </c>
      <c r="G165" s="16">
        <v>300000</v>
      </c>
      <c r="H165" s="19">
        <v>1046617</v>
      </c>
      <c r="I165" s="20">
        <v>8.1390804850293846E-2</v>
      </c>
      <c r="J165" s="21" t="s">
        <v>18</v>
      </c>
      <c r="K165" s="21" t="s">
        <v>24</v>
      </c>
      <c r="L165" s="22">
        <v>1046617</v>
      </c>
      <c r="M165" s="22"/>
      <c r="N165" s="16">
        <v>0</v>
      </c>
      <c r="O165" s="23" t="s">
        <v>303</v>
      </c>
    </row>
    <row r="166" spans="1:15" x14ac:dyDescent="0.25">
      <c r="A166" s="17">
        <v>164</v>
      </c>
      <c r="B166" s="17">
        <v>69001</v>
      </c>
      <c r="C166" s="15" t="s">
        <v>324</v>
      </c>
      <c r="D166" s="15" t="s">
        <v>245</v>
      </c>
      <c r="E166" s="16">
        <v>-5174</v>
      </c>
      <c r="F166" s="18">
        <v>0</v>
      </c>
      <c r="G166" s="16">
        <v>0</v>
      </c>
      <c r="H166" s="19">
        <v>0</v>
      </c>
      <c r="I166" s="20" t="s">
        <v>526</v>
      </c>
      <c r="J166" s="21" t="s">
        <v>18</v>
      </c>
      <c r="K166" s="21" t="s">
        <v>19</v>
      </c>
      <c r="L166" s="22">
        <v>-5174</v>
      </c>
      <c r="M166" s="22"/>
      <c r="N166" s="16">
        <v>-5174</v>
      </c>
      <c r="O166" s="23" t="s">
        <v>325</v>
      </c>
    </row>
    <row r="167" spans="1:15" x14ac:dyDescent="0.25">
      <c r="A167" s="17">
        <v>165</v>
      </c>
      <c r="B167" s="17">
        <v>69100</v>
      </c>
      <c r="C167" s="15" t="s">
        <v>326</v>
      </c>
      <c r="D167" s="15" t="s">
        <v>245</v>
      </c>
      <c r="E167" s="16">
        <v>5625</v>
      </c>
      <c r="F167" s="18">
        <v>0</v>
      </c>
      <c r="G167" s="16">
        <v>0</v>
      </c>
      <c r="H167" s="19">
        <v>0</v>
      </c>
      <c r="I167" s="20" t="s">
        <v>526</v>
      </c>
      <c r="J167" s="21" t="s">
        <v>18</v>
      </c>
      <c r="K167" s="21" t="s">
        <v>19</v>
      </c>
      <c r="L167" s="22">
        <v>5625</v>
      </c>
      <c r="M167" s="22"/>
      <c r="N167" s="16">
        <v>5625</v>
      </c>
      <c r="O167" s="23" t="s">
        <v>325</v>
      </c>
    </row>
    <row r="168" spans="1:15" ht="25.5" x14ac:dyDescent="0.25">
      <c r="A168" s="17">
        <v>166</v>
      </c>
      <c r="B168" s="17">
        <v>69101</v>
      </c>
      <c r="C168" s="15" t="s">
        <v>327</v>
      </c>
      <c r="D168" s="15" t="s">
        <v>241</v>
      </c>
      <c r="E168" s="16">
        <v>-90756</v>
      </c>
      <c r="F168" s="18">
        <v>3528471</v>
      </c>
      <c r="G168" s="16">
        <v>0</v>
      </c>
      <c r="H168" s="19">
        <v>3528471</v>
      </c>
      <c r="I168" s="20">
        <v>-2.5721055947462795E-2</v>
      </c>
      <c r="J168" s="21" t="s">
        <v>18</v>
      </c>
      <c r="K168" s="21" t="s">
        <v>24</v>
      </c>
      <c r="L168" s="22">
        <v>3528471</v>
      </c>
      <c r="M168" s="22"/>
      <c r="N168" s="16">
        <v>0</v>
      </c>
      <c r="O168" s="23" t="s">
        <v>78</v>
      </c>
    </row>
    <row r="169" spans="1:15" x14ac:dyDescent="0.25">
      <c r="A169" s="17">
        <v>167</v>
      </c>
      <c r="B169" s="17">
        <v>75039</v>
      </c>
      <c r="C169" s="15" t="s">
        <v>328</v>
      </c>
      <c r="D169" s="15" t="s">
        <v>329</v>
      </c>
      <c r="E169" s="16">
        <v>-1729750</v>
      </c>
      <c r="F169" s="18">
        <v>0</v>
      </c>
      <c r="G169" s="16">
        <v>0</v>
      </c>
      <c r="H169" s="19">
        <v>0</v>
      </c>
      <c r="I169" s="20" t="s">
        <v>526</v>
      </c>
      <c r="J169" s="21" t="s">
        <v>18</v>
      </c>
      <c r="K169" s="21" t="s">
        <v>19</v>
      </c>
      <c r="L169" s="22">
        <v>-1729750</v>
      </c>
      <c r="M169" s="22"/>
      <c r="N169" s="16">
        <v>-1729750</v>
      </c>
      <c r="O169" s="26" t="s">
        <v>330</v>
      </c>
    </row>
    <row r="170" spans="1:15" x14ac:dyDescent="0.25">
      <c r="A170" s="17">
        <v>168</v>
      </c>
      <c r="B170" s="17">
        <v>75060</v>
      </c>
      <c r="C170" s="15" t="s">
        <v>331</v>
      </c>
      <c r="D170" s="15" t="s">
        <v>329</v>
      </c>
      <c r="E170" s="16">
        <v>-2034585</v>
      </c>
      <c r="F170" s="18">
        <v>4375867</v>
      </c>
      <c r="G170" s="16">
        <v>16413000</v>
      </c>
      <c r="H170" s="19">
        <v>20788867</v>
      </c>
      <c r="I170" s="20">
        <v>-9.7868969963586766E-2</v>
      </c>
      <c r="J170" s="21" t="s">
        <v>18</v>
      </c>
      <c r="K170" s="21" t="s">
        <v>19</v>
      </c>
      <c r="L170" s="22">
        <v>20788867</v>
      </c>
      <c r="M170" s="22">
        <v>0</v>
      </c>
      <c r="N170" s="16">
        <v>0</v>
      </c>
      <c r="O170" s="26" t="s">
        <v>332</v>
      </c>
    </row>
    <row r="171" spans="1:15" x14ac:dyDescent="0.25">
      <c r="A171" s="17">
        <v>169</v>
      </c>
      <c r="B171" s="17">
        <v>75070</v>
      </c>
      <c r="C171" s="15" t="s">
        <v>333</v>
      </c>
      <c r="D171" s="15" t="s">
        <v>329</v>
      </c>
      <c r="E171" s="16">
        <v>75104</v>
      </c>
      <c r="F171" s="18">
        <v>6451668</v>
      </c>
      <c r="G171" s="16">
        <v>3000000</v>
      </c>
      <c r="H171" s="19">
        <v>9451668</v>
      </c>
      <c r="I171" s="20">
        <v>7.946110675914558E-3</v>
      </c>
      <c r="J171" s="21" t="s">
        <v>18</v>
      </c>
      <c r="K171" s="21" t="s">
        <v>19</v>
      </c>
      <c r="L171" s="22">
        <v>9451668</v>
      </c>
      <c r="M171" s="22">
        <v>0</v>
      </c>
      <c r="N171" s="16">
        <v>0</v>
      </c>
      <c r="O171" s="26" t="s">
        <v>334</v>
      </c>
    </row>
    <row r="172" spans="1:15" x14ac:dyDescent="0.25">
      <c r="A172" s="17">
        <v>170</v>
      </c>
      <c r="B172" s="17">
        <v>75071</v>
      </c>
      <c r="C172" s="15" t="s">
        <v>335</v>
      </c>
      <c r="D172" s="15" t="s">
        <v>329</v>
      </c>
      <c r="E172" s="16">
        <v>0</v>
      </c>
      <c r="F172" s="18">
        <v>4977836</v>
      </c>
      <c r="G172" s="16">
        <v>3481000</v>
      </c>
      <c r="H172" s="19">
        <v>8458836</v>
      </c>
      <c r="I172" s="20">
        <v>0</v>
      </c>
      <c r="J172" s="21" t="s">
        <v>18</v>
      </c>
      <c r="K172" s="21" t="s">
        <v>19</v>
      </c>
      <c r="L172" s="22">
        <v>8458836</v>
      </c>
      <c r="M172" s="22">
        <v>0</v>
      </c>
      <c r="N172" s="16">
        <v>0</v>
      </c>
      <c r="O172" s="26" t="s">
        <v>336</v>
      </c>
    </row>
    <row r="173" spans="1:15" ht="25.5" x14ac:dyDescent="0.25">
      <c r="A173" s="17">
        <v>171</v>
      </c>
      <c r="B173" s="17">
        <v>75076</v>
      </c>
      <c r="C173" s="15" t="s">
        <v>337</v>
      </c>
      <c r="D173" s="15" t="s">
        <v>329</v>
      </c>
      <c r="E173" s="16">
        <v>3139880</v>
      </c>
      <c r="F173" s="18">
        <v>-3707108</v>
      </c>
      <c r="G173" s="16">
        <v>16000000</v>
      </c>
      <c r="H173" s="19">
        <v>12292892</v>
      </c>
      <c r="I173" s="20">
        <v>0.25542240182375309</v>
      </c>
      <c r="J173" s="21" t="s">
        <v>168</v>
      </c>
      <c r="K173" s="21" t="s">
        <v>19</v>
      </c>
      <c r="L173" s="22">
        <v>7292892</v>
      </c>
      <c r="M173" s="22">
        <v>0</v>
      </c>
      <c r="N173" s="16">
        <v>-5000000</v>
      </c>
      <c r="O173" s="26" t="s">
        <v>338</v>
      </c>
    </row>
    <row r="174" spans="1:15" ht="25.5" x14ac:dyDescent="0.25">
      <c r="A174" s="17">
        <v>172</v>
      </c>
      <c r="B174" s="17">
        <v>75077</v>
      </c>
      <c r="C174" s="15" t="s">
        <v>339</v>
      </c>
      <c r="D174" s="15" t="s">
        <v>329</v>
      </c>
      <c r="E174" s="16">
        <v>0</v>
      </c>
      <c r="F174" s="18">
        <v>0</v>
      </c>
      <c r="G174" s="16">
        <v>500000</v>
      </c>
      <c r="H174" s="19">
        <v>500000</v>
      </c>
      <c r="I174" s="20">
        <v>0</v>
      </c>
      <c r="J174" s="21" t="s">
        <v>18</v>
      </c>
      <c r="K174" s="21" t="s">
        <v>19</v>
      </c>
      <c r="L174" s="22">
        <v>500000</v>
      </c>
      <c r="M174" s="22">
        <v>0</v>
      </c>
      <c r="N174" s="16">
        <v>0</v>
      </c>
      <c r="O174" s="26" t="s">
        <v>340</v>
      </c>
    </row>
    <row r="175" spans="1:15" ht="25.5" x14ac:dyDescent="0.25">
      <c r="A175" s="17">
        <v>173</v>
      </c>
      <c r="B175" s="17">
        <v>75084</v>
      </c>
      <c r="C175" s="15" t="s">
        <v>341</v>
      </c>
      <c r="D175" s="15" t="s">
        <v>329</v>
      </c>
      <c r="E175" s="16">
        <v>1551413</v>
      </c>
      <c r="F175" s="18">
        <v>5157067</v>
      </c>
      <c r="G175" s="16">
        <v>7000000</v>
      </c>
      <c r="H175" s="19">
        <v>12157067</v>
      </c>
      <c r="I175" s="20">
        <v>0.12761408652267853</v>
      </c>
      <c r="J175" s="21" t="s">
        <v>23</v>
      </c>
      <c r="K175" s="21" t="s">
        <v>19</v>
      </c>
      <c r="L175" s="22">
        <v>15157067</v>
      </c>
      <c r="M175" s="22">
        <v>0</v>
      </c>
      <c r="N175" s="16">
        <v>3000000</v>
      </c>
      <c r="O175" s="26" t="s">
        <v>342</v>
      </c>
    </row>
    <row r="176" spans="1:15" ht="25.5" x14ac:dyDescent="0.25">
      <c r="A176" s="17">
        <v>174</v>
      </c>
      <c r="B176" s="17">
        <v>75085</v>
      </c>
      <c r="C176" s="15" t="s">
        <v>343</v>
      </c>
      <c r="D176" s="15" t="s">
        <v>329</v>
      </c>
      <c r="E176" s="16">
        <v>0</v>
      </c>
      <c r="F176" s="18">
        <v>0</v>
      </c>
      <c r="G176" s="16">
        <v>500000</v>
      </c>
      <c r="H176" s="19">
        <v>500000</v>
      </c>
      <c r="I176" s="20">
        <v>0</v>
      </c>
      <c r="J176" s="21" t="s">
        <v>18</v>
      </c>
      <c r="K176" s="21" t="s">
        <v>24</v>
      </c>
      <c r="L176" s="22">
        <v>500000</v>
      </c>
      <c r="M176" s="22">
        <v>0</v>
      </c>
      <c r="N176" s="16">
        <v>0</v>
      </c>
      <c r="O176" s="26" t="s">
        <v>344</v>
      </c>
    </row>
    <row r="177" spans="1:15" ht="25.5" x14ac:dyDescent="0.25">
      <c r="A177" s="17">
        <v>175</v>
      </c>
      <c r="B177" s="17">
        <v>75088</v>
      </c>
      <c r="C177" s="15" t="s">
        <v>345</v>
      </c>
      <c r="D177" s="15" t="s">
        <v>329</v>
      </c>
      <c r="E177" s="16">
        <v>0</v>
      </c>
      <c r="F177" s="18">
        <v>0</v>
      </c>
      <c r="G177" s="16">
        <v>4000000</v>
      </c>
      <c r="H177" s="19">
        <v>4000000</v>
      </c>
      <c r="I177" s="20">
        <v>0</v>
      </c>
      <c r="J177" s="21" t="s">
        <v>23</v>
      </c>
      <c r="K177" s="21" t="s">
        <v>30</v>
      </c>
      <c r="L177" s="22">
        <v>0</v>
      </c>
      <c r="M177" s="22">
        <v>0</v>
      </c>
      <c r="N177" s="16">
        <v>-4000000</v>
      </c>
      <c r="O177" s="26" t="s">
        <v>346</v>
      </c>
    </row>
    <row r="178" spans="1:15" ht="45.75" customHeight="1" x14ac:dyDescent="0.25">
      <c r="A178" s="17">
        <v>176</v>
      </c>
      <c r="B178" s="17">
        <v>75094</v>
      </c>
      <c r="C178" s="15" t="s">
        <v>347</v>
      </c>
      <c r="D178" s="15" t="s">
        <v>241</v>
      </c>
      <c r="E178" s="16">
        <v>0</v>
      </c>
      <c r="F178" s="18">
        <v>677493</v>
      </c>
      <c r="G178" s="16">
        <v>1525905</v>
      </c>
      <c r="H178" s="19">
        <v>2203398</v>
      </c>
      <c r="I178" s="20">
        <v>0</v>
      </c>
      <c r="J178" s="21" t="s">
        <v>18</v>
      </c>
      <c r="K178" s="21" t="s">
        <v>24</v>
      </c>
      <c r="L178" s="22">
        <v>2203398</v>
      </c>
      <c r="M178" s="22"/>
      <c r="N178" s="16">
        <v>0</v>
      </c>
      <c r="O178" s="23" t="s">
        <v>348</v>
      </c>
    </row>
    <row r="179" spans="1:15" ht="25.5" x14ac:dyDescent="0.25">
      <c r="A179" s="17">
        <v>177</v>
      </c>
      <c r="B179" s="17">
        <v>75095</v>
      </c>
      <c r="C179" s="15" t="s">
        <v>349</v>
      </c>
      <c r="D179" s="15" t="s">
        <v>329</v>
      </c>
      <c r="E179" s="16">
        <v>6296961</v>
      </c>
      <c r="F179" s="18">
        <v>2384129</v>
      </c>
      <c r="G179" s="16">
        <v>28000000</v>
      </c>
      <c r="H179" s="19">
        <v>30384129</v>
      </c>
      <c r="I179" s="20">
        <v>0.20724507192554376</v>
      </c>
      <c r="J179" s="21" t="s">
        <v>18</v>
      </c>
      <c r="K179" s="21" t="s">
        <v>19</v>
      </c>
      <c r="L179" s="22">
        <v>30384129</v>
      </c>
      <c r="M179" s="22">
        <v>0</v>
      </c>
      <c r="N179" s="16">
        <v>0</v>
      </c>
      <c r="O179" s="26" t="s">
        <v>350</v>
      </c>
    </row>
    <row r="180" spans="1:15" ht="25.5" x14ac:dyDescent="0.25">
      <c r="A180" s="17">
        <v>178</v>
      </c>
      <c r="B180" s="17">
        <v>75099</v>
      </c>
      <c r="C180" s="15" t="s">
        <v>351</v>
      </c>
      <c r="D180" s="15" t="s">
        <v>329</v>
      </c>
      <c r="E180" s="16">
        <v>0</v>
      </c>
      <c r="F180" s="18">
        <v>0</v>
      </c>
      <c r="G180" s="16">
        <v>1500000</v>
      </c>
      <c r="H180" s="34">
        <v>1500000</v>
      </c>
      <c r="I180" s="35">
        <v>0</v>
      </c>
      <c r="J180" s="21" t="s">
        <v>18</v>
      </c>
      <c r="K180" s="21" t="s">
        <v>24</v>
      </c>
      <c r="L180" s="22">
        <v>1500000</v>
      </c>
      <c r="M180" s="22">
        <v>0</v>
      </c>
      <c r="N180" s="16">
        <v>0</v>
      </c>
      <c r="O180" s="26" t="s">
        <v>352</v>
      </c>
    </row>
    <row r="181" spans="1:15" x14ac:dyDescent="0.25">
      <c r="A181" s="17">
        <v>179</v>
      </c>
      <c r="B181" s="17">
        <v>75800</v>
      </c>
      <c r="C181" s="15" t="s">
        <v>353</v>
      </c>
      <c r="D181" s="15" t="s">
        <v>241</v>
      </c>
      <c r="E181" s="16">
        <v>34500</v>
      </c>
      <c r="F181" s="18">
        <v>20639088</v>
      </c>
      <c r="G181" s="16">
        <v>-6000000</v>
      </c>
      <c r="H181" s="36">
        <v>14639088</v>
      </c>
      <c r="I181" s="35">
        <v>2.3567041881297525E-3</v>
      </c>
      <c r="J181" s="21" t="s">
        <v>18</v>
      </c>
      <c r="K181" s="21" t="s">
        <v>24</v>
      </c>
      <c r="L181" s="37">
        <v>14639088</v>
      </c>
      <c r="M181" s="22">
        <v>0</v>
      </c>
      <c r="N181" s="16">
        <v>0</v>
      </c>
      <c r="O181" s="26" t="s">
        <v>354</v>
      </c>
    </row>
    <row r="182" spans="1:15" ht="25.5" x14ac:dyDescent="0.25">
      <c r="A182" s="17">
        <v>180</v>
      </c>
      <c r="B182" s="17">
        <v>75803</v>
      </c>
      <c r="C182" s="15" t="s">
        <v>355</v>
      </c>
      <c r="D182" s="15" t="s">
        <v>241</v>
      </c>
      <c r="E182" s="16">
        <v>18073</v>
      </c>
      <c r="F182" s="18">
        <v>-3094115</v>
      </c>
      <c r="G182" s="16">
        <v>0</v>
      </c>
      <c r="H182" s="36">
        <v>-3094115</v>
      </c>
      <c r="I182" s="35">
        <v>-5.8410886473191847E-3</v>
      </c>
      <c r="J182" s="21" t="s">
        <v>23</v>
      </c>
      <c r="K182" s="21" t="s">
        <v>30</v>
      </c>
      <c r="L182" s="38">
        <v>-3094115</v>
      </c>
      <c r="M182" s="22"/>
      <c r="N182" s="16">
        <v>0</v>
      </c>
      <c r="O182" s="26" t="s">
        <v>356</v>
      </c>
    </row>
    <row r="183" spans="1:15" ht="25.5" x14ac:dyDescent="0.25">
      <c r="A183" s="17">
        <v>181</v>
      </c>
      <c r="B183" s="17">
        <v>76021</v>
      </c>
      <c r="C183" s="15" t="s">
        <v>357</v>
      </c>
      <c r="D183" s="15" t="s">
        <v>329</v>
      </c>
      <c r="E183" s="16">
        <v>67020</v>
      </c>
      <c r="F183" s="18">
        <v>371246</v>
      </c>
      <c r="G183" s="16">
        <v>0</v>
      </c>
      <c r="H183" s="36">
        <v>371246</v>
      </c>
      <c r="I183" s="35">
        <v>0.18052719759943542</v>
      </c>
      <c r="J183" s="21" t="s">
        <v>23</v>
      </c>
      <c r="K183" s="21" t="s">
        <v>19</v>
      </c>
      <c r="L183" s="22">
        <v>4371246</v>
      </c>
      <c r="M183" s="22">
        <v>0</v>
      </c>
      <c r="N183" s="16">
        <v>4000000</v>
      </c>
      <c r="O183" s="26" t="s">
        <v>358</v>
      </c>
    </row>
    <row r="184" spans="1:15" ht="25.5" x14ac:dyDescent="0.25">
      <c r="A184" s="17">
        <v>182</v>
      </c>
      <c r="B184" s="17">
        <v>76024</v>
      </c>
      <c r="C184" s="15" t="s">
        <v>359</v>
      </c>
      <c r="D184" s="15" t="s">
        <v>329</v>
      </c>
      <c r="E184" s="16">
        <v>0</v>
      </c>
      <c r="F184" s="18">
        <v>500000</v>
      </c>
      <c r="G184" s="16">
        <v>500000</v>
      </c>
      <c r="H184" s="36">
        <v>1000000</v>
      </c>
      <c r="I184" s="35">
        <v>0</v>
      </c>
      <c r="J184" s="21" t="s">
        <v>23</v>
      </c>
      <c r="K184" s="21" t="s">
        <v>24</v>
      </c>
      <c r="L184" s="22">
        <v>1000000</v>
      </c>
      <c r="M184" s="22">
        <v>0</v>
      </c>
      <c r="N184" s="16">
        <v>0</v>
      </c>
      <c r="O184" s="26" t="s">
        <v>360</v>
      </c>
    </row>
    <row r="185" spans="1:15" ht="25.5" x14ac:dyDescent="0.25">
      <c r="A185" s="17">
        <v>183</v>
      </c>
      <c r="B185" s="17">
        <v>77021</v>
      </c>
      <c r="C185" s="15" t="s">
        <v>361</v>
      </c>
      <c r="D185" s="15" t="s">
        <v>329</v>
      </c>
      <c r="E185" s="16">
        <v>3088886</v>
      </c>
      <c r="F185" s="18">
        <v>2853921</v>
      </c>
      <c r="G185" s="16">
        <v>23000000</v>
      </c>
      <c r="H185" s="36">
        <v>25853921</v>
      </c>
      <c r="I185" s="35">
        <v>0.11947456635301082</v>
      </c>
      <c r="J185" s="21" t="s">
        <v>18</v>
      </c>
      <c r="K185" s="21" t="s">
        <v>19</v>
      </c>
      <c r="L185" s="22">
        <v>30853921</v>
      </c>
      <c r="M185" s="22">
        <v>0</v>
      </c>
      <c r="N185" s="16">
        <v>5000000</v>
      </c>
      <c r="O185" s="26" t="s">
        <v>362</v>
      </c>
    </row>
    <row r="186" spans="1:15" ht="25.5" x14ac:dyDescent="0.25">
      <c r="A186" s="17">
        <v>184</v>
      </c>
      <c r="B186" s="17">
        <v>77022</v>
      </c>
      <c r="C186" s="15" t="s">
        <v>363</v>
      </c>
      <c r="D186" s="15" t="s">
        <v>329</v>
      </c>
      <c r="E186" s="16">
        <v>0</v>
      </c>
      <c r="F186" s="18">
        <v>1178000</v>
      </c>
      <c r="G186" s="16">
        <v>1500000</v>
      </c>
      <c r="H186" s="36">
        <v>2678000</v>
      </c>
      <c r="I186" s="35">
        <v>0</v>
      </c>
      <c r="J186" s="21" t="s">
        <v>18</v>
      </c>
      <c r="K186" s="21" t="s">
        <v>19</v>
      </c>
      <c r="L186" s="22">
        <v>2678000</v>
      </c>
      <c r="M186" s="22">
        <v>0</v>
      </c>
      <c r="N186" s="16">
        <v>0</v>
      </c>
      <c r="O186" s="26" t="s">
        <v>364</v>
      </c>
    </row>
    <row r="187" spans="1:15" x14ac:dyDescent="0.25">
      <c r="A187" s="17">
        <v>185</v>
      </c>
      <c r="B187" s="17">
        <v>77023</v>
      </c>
      <c r="C187" s="15" t="s">
        <v>365</v>
      </c>
      <c r="D187" s="15" t="s">
        <v>329</v>
      </c>
      <c r="E187" s="16">
        <v>3145395</v>
      </c>
      <c r="F187" s="18">
        <v>4577916</v>
      </c>
      <c r="G187" s="16">
        <v>0</v>
      </c>
      <c r="H187" s="36">
        <v>4577916</v>
      </c>
      <c r="I187" s="35">
        <v>0.68708010369783978</v>
      </c>
      <c r="J187" s="21" t="s">
        <v>18</v>
      </c>
      <c r="K187" s="21" t="s">
        <v>19</v>
      </c>
      <c r="L187" s="22">
        <v>5007583</v>
      </c>
      <c r="M187" s="22">
        <v>0</v>
      </c>
      <c r="N187" s="16">
        <v>429667</v>
      </c>
      <c r="O187" s="26" t="s">
        <v>366</v>
      </c>
    </row>
    <row r="188" spans="1:15" ht="25.5" x14ac:dyDescent="0.25">
      <c r="A188" s="17">
        <v>186</v>
      </c>
      <c r="B188" s="17">
        <v>77024</v>
      </c>
      <c r="C188" s="15" t="s">
        <v>367</v>
      </c>
      <c r="D188" s="15" t="s">
        <v>329</v>
      </c>
      <c r="E188" s="16">
        <v>0</v>
      </c>
      <c r="F188" s="18">
        <v>700000</v>
      </c>
      <c r="G188" s="16">
        <v>1000000</v>
      </c>
      <c r="H188" s="36">
        <v>1700000</v>
      </c>
      <c r="I188" s="35">
        <v>0</v>
      </c>
      <c r="J188" s="21" t="s">
        <v>23</v>
      </c>
      <c r="K188" s="21" t="s">
        <v>19</v>
      </c>
      <c r="L188" s="22">
        <v>1700000</v>
      </c>
      <c r="M188" s="22">
        <v>0</v>
      </c>
      <c r="N188" s="16">
        <v>0</v>
      </c>
      <c r="O188" s="26" t="s">
        <v>360</v>
      </c>
    </row>
    <row r="189" spans="1:15" x14ac:dyDescent="0.25">
      <c r="A189" s="17">
        <v>187</v>
      </c>
      <c r="B189" s="17">
        <v>77091</v>
      </c>
      <c r="C189" s="15" t="s">
        <v>368</v>
      </c>
      <c r="D189" s="15" t="s">
        <v>329</v>
      </c>
      <c r="E189" s="16">
        <v>143571</v>
      </c>
      <c r="F189" s="18">
        <v>607582</v>
      </c>
      <c r="G189" s="16">
        <v>2300000</v>
      </c>
      <c r="H189" s="36">
        <v>2907582</v>
      </c>
      <c r="I189" s="35">
        <v>4.9378143075586516E-2</v>
      </c>
      <c r="J189" s="21" t="s">
        <v>18</v>
      </c>
      <c r="K189" s="21" t="s">
        <v>19</v>
      </c>
      <c r="L189" s="22">
        <v>2907582</v>
      </c>
      <c r="M189" s="22">
        <v>0</v>
      </c>
      <c r="N189" s="16">
        <v>0</v>
      </c>
      <c r="O189" s="26" t="s">
        <v>369</v>
      </c>
    </row>
    <row r="190" spans="1:15" ht="25.5" x14ac:dyDescent="0.25">
      <c r="A190" s="17">
        <v>188</v>
      </c>
      <c r="B190" s="17">
        <v>78062</v>
      </c>
      <c r="C190" s="15" t="s">
        <v>370</v>
      </c>
      <c r="D190" s="15" t="s">
        <v>329</v>
      </c>
      <c r="E190" s="16">
        <v>457870</v>
      </c>
      <c r="F190" s="18">
        <v>1956635</v>
      </c>
      <c r="G190" s="16">
        <v>1500000</v>
      </c>
      <c r="H190" s="36">
        <v>3456635</v>
      </c>
      <c r="I190" s="35">
        <v>0.13246119419608954</v>
      </c>
      <c r="J190" s="21" t="s">
        <v>168</v>
      </c>
      <c r="K190" s="21" t="s">
        <v>19</v>
      </c>
      <c r="L190" s="22">
        <v>3456635</v>
      </c>
      <c r="M190" s="22">
        <v>0</v>
      </c>
      <c r="N190" s="16">
        <v>0</v>
      </c>
      <c r="O190" s="26" t="s">
        <v>369</v>
      </c>
    </row>
    <row r="191" spans="1:15" ht="25.5" x14ac:dyDescent="0.25">
      <c r="A191" s="17">
        <v>189</v>
      </c>
      <c r="B191" s="17">
        <v>78065</v>
      </c>
      <c r="C191" s="15" t="s">
        <v>371</v>
      </c>
      <c r="D191" s="15" t="s">
        <v>329</v>
      </c>
      <c r="E191" s="16">
        <v>0</v>
      </c>
      <c r="F191" s="18">
        <v>1000000</v>
      </c>
      <c r="G191" s="16">
        <v>500000</v>
      </c>
      <c r="H191" s="36">
        <v>1500000</v>
      </c>
      <c r="I191" s="35">
        <v>0</v>
      </c>
      <c r="J191" s="21" t="s">
        <v>18</v>
      </c>
      <c r="K191" s="21" t="s">
        <v>19</v>
      </c>
      <c r="L191" s="22">
        <v>1500000</v>
      </c>
      <c r="M191" s="22">
        <v>0</v>
      </c>
      <c r="N191" s="16">
        <v>0</v>
      </c>
      <c r="O191" s="26" t="s">
        <v>369</v>
      </c>
    </row>
    <row r="192" spans="1:15" x14ac:dyDescent="0.25">
      <c r="A192" s="17">
        <v>190</v>
      </c>
      <c r="B192" s="17">
        <v>78069</v>
      </c>
      <c r="C192" s="15" t="s">
        <v>372</v>
      </c>
      <c r="D192" s="15" t="s">
        <v>329</v>
      </c>
      <c r="E192" s="16">
        <v>-15700</v>
      </c>
      <c r="F192" s="18">
        <v>0</v>
      </c>
      <c r="G192" s="16">
        <v>0</v>
      </c>
      <c r="H192" s="36">
        <v>0</v>
      </c>
      <c r="I192" s="35" t="s">
        <v>525</v>
      </c>
      <c r="J192" s="21" t="s">
        <v>18</v>
      </c>
      <c r="K192" s="21" t="s">
        <v>19</v>
      </c>
      <c r="L192" s="22">
        <v>-15700</v>
      </c>
      <c r="M192" s="22">
        <v>0</v>
      </c>
      <c r="N192" s="16">
        <v>-15700</v>
      </c>
      <c r="O192" s="26" t="s">
        <v>373</v>
      </c>
    </row>
    <row r="193" spans="1:15" x14ac:dyDescent="0.25">
      <c r="A193" s="17">
        <v>191</v>
      </c>
      <c r="B193" s="17">
        <v>78077</v>
      </c>
      <c r="C193" s="15" t="s">
        <v>374</v>
      </c>
      <c r="D193" s="15" t="s">
        <v>329</v>
      </c>
      <c r="E193" s="16">
        <v>4150</v>
      </c>
      <c r="F193" s="18">
        <v>746444</v>
      </c>
      <c r="G193" s="16">
        <v>1000000</v>
      </c>
      <c r="H193" s="36">
        <v>1746444</v>
      </c>
      <c r="I193" s="35">
        <v>2.3762571259084175E-3</v>
      </c>
      <c r="J193" s="21" t="s">
        <v>18</v>
      </c>
      <c r="K193" s="21" t="s">
        <v>19</v>
      </c>
      <c r="L193" s="22">
        <v>1746444</v>
      </c>
      <c r="M193" s="22">
        <v>0</v>
      </c>
      <c r="N193" s="16">
        <v>0</v>
      </c>
      <c r="O193" s="26" t="s">
        <v>369</v>
      </c>
    </row>
    <row r="194" spans="1:15" x14ac:dyDescent="0.25">
      <c r="A194" s="17">
        <v>192</v>
      </c>
      <c r="B194" s="17">
        <v>81101</v>
      </c>
      <c r="C194" s="15" t="s">
        <v>375</v>
      </c>
      <c r="D194" s="15" t="s">
        <v>65</v>
      </c>
      <c r="E194" s="16">
        <v>-392350</v>
      </c>
      <c r="F194" s="18">
        <v>0</v>
      </c>
      <c r="G194" s="16">
        <v>0</v>
      </c>
      <c r="H194" s="36">
        <v>0</v>
      </c>
      <c r="I194" s="35" t="s">
        <v>525</v>
      </c>
      <c r="J194" s="21" t="s">
        <v>18</v>
      </c>
      <c r="K194" s="21" t="s">
        <v>19</v>
      </c>
      <c r="L194" s="37">
        <v>-392350</v>
      </c>
      <c r="M194" s="22"/>
      <c r="N194" s="16">
        <v>0</v>
      </c>
      <c r="O194" s="23" t="s">
        <v>376</v>
      </c>
    </row>
    <row r="195" spans="1:15" ht="25.5" x14ac:dyDescent="0.25">
      <c r="A195" s="17">
        <v>193</v>
      </c>
      <c r="B195" s="17">
        <v>1000401</v>
      </c>
      <c r="C195" s="15" t="s">
        <v>377</v>
      </c>
      <c r="D195" s="15" t="s">
        <v>27</v>
      </c>
      <c r="E195" s="16">
        <v>0</v>
      </c>
      <c r="F195" s="18">
        <v>5801867</v>
      </c>
      <c r="G195" s="16">
        <v>0</v>
      </c>
      <c r="H195" s="36">
        <v>5801867</v>
      </c>
      <c r="I195" s="35">
        <v>0</v>
      </c>
      <c r="J195" s="21" t="s">
        <v>23</v>
      </c>
      <c r="K195" s="21" t="s">
        <v>30</v>
      </c>
      <c r="L195" s="39">
        <v>5801867</v>
      </c>
      <c r="M195" s="22"/>
      <c r="N195" s="16">
        <v>0</v>
      </c>
      <c r="O195" s="23" t="s">
        <v>378</v>
      </c>
    </row>
    <row r="196" spans="1:15" x14ac:dyDescent="0.25">
      <c r="A196" s="17">
        <v>194</v>
      </c>
      <c r="B196" s="17">
        <v>1200601</v>
      </c>
      <c r="C196" s="15" t="s">
        <v>379</v>
      </c>
      <c r="D196" s="15" t="s">
        <v>50</v>
      </c>
      <c r="E196" s="16">
        <v>0</v>
      </c>
      <c r="F196" s="18">
        <v>74936</v>
      </c>
      <c r="G196" s="16">
        <v>0</v>
      </c>
      <c r="H196" s="36">
        <v>74936</v>
      </c>
      <c r="I196" s="35">
        <v>0</v>
      </c>
      <c r="J196" s="21" t="s">
        <v>18</v>
      </c>
      <c r="K196" s="21" t="s">
        <v>19</v>
      </c>
      <c r="L196" s="40">
        <v>0</v>
      </c>
      <c r="M196" s="22"/>
      <c r="N196" s="16">
        <v>-74936</v>
      </c>
      <c r="O196" s="23" t="s">
        <v>380</v>
      </c>
    </row>
    <row r="197" spans="1:15" x14ac:dyDescent="0.25">
      <c r="A197" s="17">
        <v>195</v>
      </c>
      <c r="B197" s="17">
        <v>1201099</v>
      </c>
      <c r="C197" s="15" t="s">
        <v>381</v>
      </c>
      <c r="D197" s="15" t="s">
        <v>27</v>
      </c>
      <c r="E197" s="16">
        <v>0</v>
      </c>
      <c r="F197" s="18">
        <v>140000</v>
      </c>
      <c r="G197" s="16">
        <v>0</v>
      </c>
      <c r="H197" s="36">
        <v>140000</v>
      </c>
      <c r="I197" s="35">
        <v>0</v>
      </c>
      <c r="J197" s="21" t="s">
        <v>18</v>
      </c>
      <c r="K197" s="21" t="s">
        <v>24</v>
      </c>
      <c r="L197" s="40">
        <v>140000</v>
      </c>
      <c r="M197" s="22"/>
      <c r="N197" s="16">
        <v>0</v>
      </c>
      <c r="O197" s="23" t="s">
        <v>382</v>
      </c>
    </row>
    <row r="198" spans="1:15" x14ac:dyDescent="0.25">
      <c r="A198" s="17">
        <v>196</v>
      </c>
      <c r="B198" s="17">
        <v>1203499</v>
      </c>
      <c r="C198" s="15" t="s">
        <v>383</v>
      </c>
      <c r="D198" s="15" t="s">
        <v>27</v>
      </c>
      <c r="E198" s="16">
        <v>0</v>
      </c>
      <c r="F198" s="18">
        <v>96590</v>
      </c>
      <c r="G198" s="16">
        <v>0</v>
      </c>
      <c r="H198" s="36">
        <v>96590</v>
      </c>
      <c r="I198" s="35">
        <v>0</v>
      </c>
      <c r="J198" s="21" t="s">
        <v>18</v>
      </c>
      <c r="K198" s="21" t="s">
        <v>24</v>
      </c>
      <c r="L198" s="40">
        <v>96590</v>
      </c>
      <c r="M198" s="22"/>
      <c r="N198" s="16">
        <v>0</v>
      </c>
      <c r="O198" s="23" t="s">
        <v>384</v>
      </c>
    </row>
    <row r="199" spans="1:15" x14ac:dyDescent="0.25">
      <c r="A199" s="17">
        <v>197</v>
      </c>
      <c r="B199" s="17">
        <v>1203999</v>
      </c>
      <c r="C199" s="15" t="s">
        <v>385</v>
      </c>
      <c r="D199" s="15" t="s">
        <v>27</v>
      </c>
      <c r="E199" s="16">
        <v>0</v>
      </c>
      <c r="F199" s="18">
        <v>14000</v>
      </c>
      <c r="G199" s="16">
        <v>0</v>
      </c>
      <c r="H199" s="36">
        <v>14000</v>
      </c>
      <c r="I199" s="35">
        <v>0</v>
      </c>
      <c r="J199" s="21" t="s">
        <v>18</v>
      </c>
      <c r="K199" s="21" t="s">
        <v>19</v>
      </c>
      <c r="L199" s="40">
        <v>14000</v>
      </c>
      <c r="M199" s="22"/>
      <c r="N199" s="16">
        <v>0</v>
      </c>
      <c r="O199" s="23" t="s">
        <v>386</v>
      </c>
    </row>
    <row r="200" spans="1:15" ht="25.5" x14ac:dyDescent="0.25">
      <c r="A200" s="17">
        <v>198</v>
      </c>
      <c r="B200" s="17">
        <v>1204899</v>
      </c>
      <c r="C200" s="15" t="s">
        <v>387</v>
      </c>
      <c r="D200" s="15" t="s">
        <v>27</v>
      </c>
      <c r="E200" s="16">
        <v>0</v>
      </c>
      <c r="F200" s="18">
        <v>631000</v>
      </c>
      <c r="G200" s="16">
        <v>0</v>
      </c>
      <c r="H200" s="36">
        <v>631000</v>
      </c>
      <c r="I200" s="35">
        <v>0</v>
      </c>
      <c r="J200" s="21" t="s">
        <v>18</v>
      </c>
      <c r="K200" s="21" t="s">
        <v>24</v>
      </c>
      <c r="L200" s="39">
        <v>300000</v>
      </c>
      <c r="M200" s="22">
        <v>200000</v>
      </c>
      <c r="N200" s="16">
        <v>-331000</v>
      </c>
      <c r="O200" s="23" t="s">
        <v>388</v>
      </c>
    </row>
    <row r="201" spans="1:15" x14ac:dyDescent="0.25">
      <c r="A201" s="17">
        <v>199</v>
      </c>
      <c r="B201" s="17">
        <v>1500199</v>
      </c>
      <c r="C201" s="15" t="s">
        <v>389</v>
      </c>
      <c r="D201" s="15" t="s">
        <v>50</v>
      </c>
      <c r="E201" s="16">
        <v>0</v>
      </c>
      <c r="F201" s="18">
        <v>119979</v>
      </c>
      <c r="G201" s="16">
        <v>0</v>
      </c>
      <c r="H201" s="36">
        <v>119979</v>
      </c>
      <c r="I201" s="35">
        <v>0</v>
      </c>
      <c r="J201" s="21" t="s">
        <v>18</v>
      </c>
      <c r="K201" s="21" t="s">
        <v>24</v>
      </c>
      <c r="L201" s="40">
        <v>119979</v>
      </c>
      <c r="M201" s="22"/>
      <c r="N201" s="16">
        <v>0</v>
      </c>
      <c r="O201" s="23" t="s">
        <v>258</v>
      </c>
    </row>
    <row r="202" spans="1:15" ht="25.5" x14ac:dyDescent="0.25">
      <c r="A202" s="17">
        <v>200</v>
      </c>
      <c r="B202" s="17">
        <v>1500399</v>
      </c>
      <c r="C202" s="15" t="s">
        <v>390</v>
      </c>
      <c r="D202" s="15" t="s">
        <v>50</v>
      </c>
      <c r="E202" s="16">
        <v>0</v>
      </c>
      <c r="F202" s="18">
        <v>10107</v>
      </c>
      <c r="G202" s="16">
        <v>0</v>
      </c>
      <c r="H202" s="36">
        <v>10107</v>
      </c>
      <c r="I202" s="35">
        <v>0</v>
      </c>
      <c r="J202" s="21" t="s">
        <v>18</v>
      </c>
      <c r="K202" s="21" t="s">
        <v>19</v>
      </c>
      <c r="L202" s="40">
        <v>0</v>
      </c>
      <c r="M202" s="22">
        <v>0</v>
      </c>
      <c r="N202" s="16">
        <v>-10107</v>
      </c>
      <c r="O202" s="23" t="s">
        <v>380</v>
      </c>
    </row>
    <row r="203" spans="1:15" x14ac:dyDescent="0.25">
      <c r="A203" s="17">
        <v>201</v>
      </c>
      <c r="B203" s="17">
        <v>2003601</v>
      </c>
      <c r="C203" s="15" t="s">
        <v>391</v>
      </c>
      <c r="D203" s="15" t="s">
        <v>57</v>
      </c>
      <c r="E203" s="16">
        <v>0</v>
      </c>
      <c r="F203" s="18">
        <v>33275</v>
      </c>
      <c r="G203" s="16">
        <v>0</v>
      </c>
      <c r="H203" s="36">
        <v>33275</v>
      </c>
      <c r="I203" s="35">
        <v>0</v>
      </c>
      <c r="J203" s="21" t="s">
        <v>18</v>
      </c>
      <c r="K203" s="21" t="s">
        <v>19</v>
      </c>
      <c r="L203" s="39"/>
      <c r="M203" s="22"/>
      <c r="N203" s="16">
        <v>-33275</v>
      </c>
      <c r="O203" s="23" t="s">
        <v>392</v>
      </c>
    </row>
    <row r="204" spans="1:15" x14ac:dyDescent="0.25">
      <c r="A204" s="17">
        <v>202</v>
      </c>
      <c r="B204" s="41">
        <v>2003901</v>
      </c>
      <c r="C204" s="15" t="s">
        <v>393</v>
      </c>
      <c r="D204" s="15" t="s">
        <v>57</v>
      </c>
      <c r="E204" s="16">
        <v>0</v>
      </c>
      <c r="F204" s="18">
        <v>197140</v>
      </c>
      <c r="G204" s="16">
        <v>0</v>
      </c>
      <c r="H204" s="36">
        <v>197140</v>
      </c>
      <c r="I204" s="35">
        <v>0</v>
      </c>
      <c r="J204" s="21" t="s">
        <v>18</v>
      </c>
      <c r="K204" s="21" t="s">
        <v>19</v>
      </c>
      <c r="L204" s="40"/>
      <c r="M204" s="22"/>
      <c r="N204" s="16">
        <v>-197140</v>
      </c>
      <c r="O204" s="23" t="s">
        <v>392</v>
      </c>
    </row>
    <row r="205" spans="1:15" x14ac:dyDescent="0.25">
      <c r="A205" s="17">
        <v>203</v>
      </c>
      <c r="B205" s="41">
        <v>3700601</v>
      </c>
      <c r="C205" s="15" t="s">
        <v>394</v>
      </c>
      <c r="D205" s="15"/>
      <c r="E205" s="16">
        <v>0</v>
      </c>
      <c r="F205" s="18">
        <v>-1073593</v>
      </c>
      <c r="G205" s="16">
        <v>0</v>
      </c>
      <c r="H205" s="36">
        <v>-1073593</v>
      </c>
      <c r="I205" s="35">
        <v>0</v>
      </c>
      <c r="J205" s="21" t="s">
        <v>18</v>
      </c>
      <c r="K205" s="21" t="s">
        <v>19</v>
      </c>
      <c r="L205" s="40">
        <v>-1073593</v>
      </c>
      <c r="M205" s="22">
        <v>0</v>
      </c>
      <c r="N205" s="42">
        <v>0</v>
      </c>
      <c r="O205" s="23" t="s">
        <v>395</v>
      </c>
    </row>
    <row r="206" spans="1:15" ht="25.5" x14ac:dyDescent="0.25">
      <c r="A206" s="17">
        <v>204</v>
      </c>
      <c r="B206" s="41">
        <v>4240099</v>
      </c>
      <c r="C206" s="15" t="s">
        <v>396</v>
      </c>
      <c r="D206" s="15" t="s">
        <v>27</v>
      </c>
      <c r="E206" s="16">
        <v>0</v>
      </c>
      <c r="F206" s="18">
        <v>67317</v>
      </c>
      <c r="G206" s="16">
        <v>0</v>
      </c>
      <c r="H206" s="36">
        <v>67317</v>
      </c>
      <c r="I206" s="35">
        <v>0</v>
      </c>
      <c r="J206" s="21" t="s">
        <v>18</v>
      </c>
      <c r="K206" s="21" t="s">
        <v>24</v>
      </c>
      <c r="L206" s="40">
        <v>67317</v>
      </c>
      <c r="M206" s="22"/>
      <c r="N206" s="42">
        <v>0</v>
      </c>
      <c r="O206" s="23" t="s">
        <v>397</v>
      </c>
    </row>
    <row r="207" spans="1:15" ht="25.5" x14ac:dyDescent="0.25">
      <c r="A207" s="17">
        <v>205</v>
      </c>
      <c r="B207" s="41">
        <v>4240199</v>
      </c>
      <c r="C207" s="15" t="s">
        <v>398</v>
      </c>
      <c r="D207" s="15" t="s">
        <v>27</v>
      </c>
      <c r="E207" s="16">
        <v>0</v>
      </c>
      <c r="F207" s="18">
        <v>3446976</v>
      </c>
      <c r="G207" s="16">
        <v>0</v>
      </c>
      <c r="H207" s="36">
        <v>3446976</v>
      </c>
      <c r="I207" s="35">
        <v>0</v>
      </c>
      <c r="J207" s="21" t="s">
        <v>23</v>
      </c>
      <c r="K207" s="21" t="s">
        <v>24</v>
      </c>
      <c r="L207" s="39">
        <v>3446976</v>
      </c>
      <c r="M207" s="22"/>
      <c r="N207" s="43">
        <v>0</v>
      </c>
      <c r="O207" s="23" t="s">
        <v>399</v>
      </c>
    </row>
    <row r="208" spans="1:15" x14ac:dyDescent="0.25">
      <c r="A208" s="17">
        <v>206</v>
      </c>
      <c r="B208" s="41">
        <v>4354199</v>
      </c>
      <c r="C208" s="15" t="s">
        <v>400</v>
      </c>
      <c r="D208" s="15" t="s">
        <v>27</v>
      </c>
      <c r="E208" s="16">
        <v>0</v>
      </c>
      <c r="F208" s="18">
        <v>450065</v>
      </c>
      <c r="G208" s="16">
        <v>0</v>
      </c>
      <c r="H208" s="36">
        <v>450065</v>
      </c>
      <c r="I208" s="35">
        <v>0</v>
      </c>
      <c r="J208" s="21" t="s">
        <v>18</v>
      </c>
      <c r="K208" s="21" t="s">
        <v>24</v>
      </c>
      <c r="L208" s="39">
        <v>450065</v>
      </c>
      <c r="M208" s="22"/>
      <c r="N208" s="43">
        <v>0</v>
      </c>
      <c r="O208" s="23" t="s">
        <v>401</v>
      </c>
    </row>
    <row r="209" spans="1:15" ht="25.5" x14ac:dyDescent="0.25">
      <c r="A209" s="17">
        <v>207</v>
      </c>
      <c r="B209" s="41">
        <v>4430099</v>
      </c>
      <c r="C209" s="15" t="s">
        <v>402</v>
      </c>
      <c r="D209" s="15" t="s">
        <v>27</v>
      </c>
      <c r="E209" s="16">
        <v>0</v>
      </c>
      <c r="F209" s="18">
        <v>-206250</v>
      </c>
      <c r="G209" s="16">
        <v>0</v>
      </c>
      <c r="H209" s="36">
        <v>-206250</v>
      </c>
      <c r="I209" s="35">
        <v>0</v>
      </c>
      <c r="J209" s="21" t="s">
        <v>23</v>
      </c>
      <c r="K209" s="21" t="s">
        <v>19</v>
      </c>
      <c r="L209" s="40">
        <v>0</v>
      </c>
      <c r="M209" s="22"/>
      <c r="N209" s="42">
        <v>206250</v>
      </c>
      <c r="O209" s="23" t="s">
        <v>403</v>
      </c>
    </row>
    <row r="210" spans="1:15" x14ac:dyDescent="0.25">
      <c r="A210" s="17">
        <v>208</v>
      </c>
      <c r="B210" s="41">
        <v>4451599</v>
      </c>
      <c r="C210" s="15" t="s">
        <v>404</v>
      </c>
      <c r="D210" s="15" t="s">
        <v>57</v>
      </c>
      <c r="E210" s="16">
        <v>0</v>
      </c>
      <c r="F210" s="18">
        <v>800000</v>
      </c>
      <c r="G210" s="16">
        <v>0</v>
      </c>
      <c r="H210" s="36">
        <v>800000</v>
      </c>
      <c r="I210" s="35">
        <v>0</v>
      </c>
      <c r="J210" s="21" t="s">
        <v>18</v>
      </c>
      <c r="K210" s="21" t="s">
        <v>24</v>
      </c>
      <c r="L210" s="39">
        <v>800000</v>
      </c>
      <c r="M210" s="22"/>
      <c r="N210" s="43">
        <v>0</v>
      </c>
      <c r="O210" s="23" t="s">
        <v>142</v>
      </c>
    </row>
    <row r="211" spans="1:15" x14ac:dyDescent="0.25">
      <c r="A211" s="17">
        <v>209</v>
      </c>
      <c r="B211" s="41">
        <v>4540799</v>
      </c>
      <c r="C211" s="15" t="s">
        <v>405</v>
      </c>
      <c r="D211" s="15" t="s">
        <v>65</v>
      </c>
      <c r="E211" s="16">
        <v>0</v>
      </c>
      <c r="F211" s="18">
        <v>500000</v>
      </c>
      <c r="G211" s="16">
        <v>0</v>
      </c>
      <c r="H211" s="36">
        <v>500000</v>
      </c>
      <c r="I211" s="35">
        <v>0</v>
      </c>
      <c r="J211" s="21" t="s">
        <v>18</v>
      </c>
      <c r="K211" s="21" t="s">
        <v>19</v>
      </c>
      <c r="L211" s="39">
        <v>500000</v>
      </c>
      <c r="M211" s="22"/>
      <c r="N211" s="43">
        <v>0</v>
      </c>
      <c r="O211" s="23" t="s">
        <v>406</v>
      </c>
    </row>
    <row r="212" spans="1:15" ht="38.25" x14ac:dyDescent="0.25">
      <c r="A212" s="17">
        <v>210</v>
      </c>
      <c r="B212" s="41">
        <v>5621201</v>
      </c>
      <c r="C212" s="15" t="s">
        <v>407</v>
      </c>
      <c r="D212" s="15" t="s">
        <v>80</v>
      </c>
      <c r="E212" s="16">
        <v>0</v>
      </c>
      <c r="F212" s="18">
        <v>509240</v>
      </c>
      <c r="G212" s="16">
        <v>0</v>
      </c>
      <c r="H212" s="36">
        <v>509240</v>
      </c>
      <c r="I212" s="35">
        <v>0</v>
      </c>
      <c r="J212" s="21" t="s">
        <v>23</v>
      </c>
      <c r="K212" s="21" t="s">
        <v>30</v>
      </c>
      <c r="L212" s="22">
        <v>509240</v>
      </c>
      <c r="M212" s="22">
        <v>0</v>
      </c>
      <c r="N212" s="16">
        <v>0</v>
      </c>
      <c r="O212" s="26" t="s">
        <v>408</v>
      </c>
    </row>
    <row r="213" spans="1:15" x14ac:dyDescent="0.25">
      <c r="A213" s="17">
        <v>211</v>
      </c>
      <c r="B213" s="44">
        <v>5621401</v>
      </c>
      <c r="C213" s="45" t="s">
        <v>409</v>
      </c>
      <c r="D213" s="15" t="s">
        <v>80</v>
      </c>
      <c r="E213" s="16">
        <v>0</v>
      </c>
      <c r="F213" s="18">
        <v>150000</v>
      </c>
      <c r="G213" s="16">
        <v>0</v>
      </c>
      <c r="H213" s="36">
        <v>150000</v>
      </c>
      <c r="I213" s="35">
        <v>0</v>
      </c>
      <c r="J213" s="21" t="s">
        <v>23</v>
      </c>
      <c r="K213" s="21" t="s">
        <v>30</v>
      </c>
      <c r="L213" s="22">
        <v>150000</v>
      </c>
      <c r="M213" s="22">
        <v>0</v>
      </c>
      <c r="N213" s="16">
        <v>0</v>
      </c>
      <c r="O213" s="26" t="s">
        <v>410</v>
      </c>
    </row>
    <row r="214" spans="1:15" ht="25.5" x14ac:dyDescent="0.25">
      <c r="A214" s="17">
        <v>212</v>
      </c>
      <c r="B214" s="44">
        <v>5621402</v>
      </c>
      <c r="C214" s="45" t="s">
        <v>411</v>
      </c>
      <c r="D214" s="15" t="s">
        <v>80</v>
      </c>
      <c r="E214" s="16">
        <v>0</v>
      </c>
      <c r="F214" s="18">
        <v>-150425</v>
      </c>
      <c r="G214" s="16">
        <v>0</v>
      </c>
      <c r="H214" s="36">
        <v>-150425</v>
      </c>
      <c r="I214" s="35">
        <v>0</v>
      </c>
      <c r="J214" s="21" t="s">
        <v>18</v>
      </c>
      <c r="K214" s="21" t="s">
        <v>19</v>
      </c>
      <c r="L214" s="22">
        <v>0</v>
      </c>
      <c r="M214" s="22">
        <v>0</v>
      </c>
      <c r="N214" s="16">
        <v>150425</v>
      </c>
      <c r="O214" s="26" t="s">
        <v>412</v>
      </c>
    </row>
    <row r="215" spans="1:15" x14ac:dyDescent="0.25">
      <c r="A215" s="17">
        <v>213</v>
      </c>
      <c r="B215" s="41">
        <v>5621801</v>
      </c>
      <c r="C215" s="15" t="s">
        <v>413</v>
      </c>
      <c r="D215" s="15" t="s">
        <v>80</v>
      </c>
      <c r="E215" s="16">
        <v>0</v>
      </c>
      <c r="F215" s="18">
        <v>160491</v>
      </c>
      <c r="G215" s="16">
        <v>0</v>
      </c>
      <c r="H215" s="36">
        <v>160491</v>
      </c>
      <c r="I215" s="35">
        <v>0</v>
      </c>
      <c r="J215" s="21" t="s">
        <v>18</v>
      </c>
      <c r="K215" s="21" t="s">
        <v>19</v>
      </c>
      <c r="L215" s="22">
        <v>0</v>
      </c>
      <c r="M215" s="22">
        <v>0</v>
      </c>
      <c r="N215" s="16">
        <v>-160491</v>
      </c>
      <c r="O215" s="26" t="s">
        <v>414</v>
      </c>
    </row>
    <row r="216" spans="1:15" x14ac:dyDescent="0.25">
      <c r="A216" s="17">
        <v>214</v>
      </c>
      <c r="B216" s="41">
        <v>5622001</v>
      </c>
      <c r="C216" s="15" t="s">
        <v>415</v>
      </c>
      <c r="D216" s="15" t="s">
        <v>80</v>
      </c>
      <c r="E216" s="16">
        <v>0</v>
      </c>
      <c r="F216" s="18">
        <v>-16808</v>
      </c>
      <c r="G216" s="16">
        <v>0</v>
      </c>
      <c r="H216" s="36">
        <v>-16808</v>
      </c>
      <c r="I216" s="35">
        <v>0</v>
      </c>
      <c r="J216" s="21" t="s">
        <v>18</v>
      </c>
      <c r="K216" s="21" t="s">
        <v>19</v>
      </c>
      <c r="L216" s="22">
        <v>0</v>
      </c>
      <c r="M216" s="22">
        <v>0</v>
      </c>
      <c r="N216" s="16">
        <v>16808</v>
      </c>
      <c r="O216" s="26" t="s">
        <v>416</v>
      </c>
    </row>
    <row r="217" spans="1:15" x14ac:dyDescent="0.25">
      <c r="A217" s="17">
        <v>215</v>
      </c>
      <c r="B217" s="41">
        <v>5622101</v>
      </c>
      <c r="C217" s="15" t="s">
        <v>417</v>
      </c>
      <c r="D217" s="15" t="s">
        <v>80</v>
      </c>
      <c r="E217" s="16">
        <v>0</v>
      </c>
      <c r="F217" s="18">
        <v>-19893</v>
      </c>
      <c r="G217" s="16">
        <v>0</v>
      </c>
      <c r="H217" s="36">
        <v>-19893</v>
      </c>
      <c r="I217" s="35">
        <v>0</v>
      </c>
      <c r="J217" s="21" t="s">
        <v>18</v>
      </c>
      <c r="K217" s="21" t="s">
        <v>19</v>
      </c>
      <c r="L217" s="22">
        <v>0</v>
      </c>
      <c r="M217" s="22">
        <v>0</v>
      </c>
      <c r="N217" s="16">
        <v>19893</v>
      </c>
      <c r="O217" s="26" t="s">
        <v>416</v>
      </c>
    </row>
    <row r="218" spans="1:15" ht="25.5" x14ac:dyDescent="0.25">
      <c r="A218" s="17">
        <v>216</v>
      </c>
      <c r="B218" s="41">
        <v>5622401</v>
      </c>
      <c r="C218" s="15" t="s">
        <v>418</v>
      </c>
      <c r="D218" s="15" t="s">
        <v>80</v>
      </c>
      <c r="E218" s="16">
        <v>0</v>
      </c>
      <c r="F218" s="18">
        <v>282434</v>
      </c>
      <c r="G218" s="16">
        <v>0</v>
      </c>
      <c r="H218" s="36">
        <v>282434</v>
      </c>
      <c r="I218" s="35">
        <v>0</v>
      </c>
      <c r="J218" s="21" t="s">
        <v>18</v>
      </c>
      <c r="K218" s="21" t="s">
        <v>19</v>
      </c>
      <c r="L218" s="22">
        <v>282434</v>
      </c>
      <c r="M218" s="22">
        <v>0</v>
      </c>
      <c r="N218" s="16">
        <v>0</v>
      </c>
      <c r="O218" s="26" t="s">
        <v>142</v>
      </c>
    </row>
    <row r="219" spans="1:15" x14ac:dyDescent="0.25">
      <c r="A219" s="17">
        <v>217</v>
      </c>
      <c r="B219" s="41">
        <v>5622699</v>
      </c>
      <c r="C219" s="15" t="s">
        <v>419</v>
      </c>
      <c r="D219" s="15" t="s">
        <v>80</v>
      </c>
      <c r="E219" s="16">
        <v>0</v>
      </c>
      <c r="F219" s="18">
        <v>1500000</v>
      </c>
      <c r="G219" s="16">
        <v>0</v>
      </c>
      <c r="H219" s="36">
        <v>1500000</v>
      </c>
      <c r="I219" s="35">
        <v>0</v>
      </c>
      <c r="J219" s="21" t="s">
        <v>23</v>
      </c>
      <c r="K219" s="21" t="s">
        <v>19</v>
      </c>
      <c r="L219" s="22">
        <v>1500000</v>
      </c>
      <c r="M219" s="22">
        <v>0</v>
      </c>
      <c r="N219" s="16">
        <v>0</v>
      </c>
      <c r="O219" s="26" t="s">
        <v>153</v>
      </c>
    </row>
    <row r="220" spans="1:15" x14ac:dyDescent="0.25">
      <c r="A220" s="17">
        <v>218</v>
      </c>
      <c r="B220" s="41">
        <v>5623001</v>
      </c>
      <c r="C220" s="15" t="s">
        <v>420</v>
      </c>
      <c r="D220" s="15" t="s">
        <v>80</v>
      </c>
      <c r="E220" s="16">
        <v>0</v>
      </c>
      <c r="F220" s="18">
        <v>158865</v>
      </c>
      <c r="G220" s="16">
        <v>0</v>
      </c>
      <c r="H220" s="36">
        <v>158865</v>
      </c>
      <c r="I220" s="35">
        <v>0</v>
      </c>
      <c r="J220" s="21" t="s">
        <v>18</v>
      </c>
      <c r="K220" s="21" t="s">
        <v>19</v>
      </c>
      <c r="L220" s="22">
        <v>158865</v>
      </c>
      <c r="M220" s="22">
        <v>0</v>
      </c>
      <c r="N220" s="16">
        <v>0</v>
      </c>
      <c r="O220" s="26" t="s">
        <v>421</v>
      </c>
    </row>
    <row r="221" spans="1:15" x14ac:dyDescent="0.25">
      <c r="A221" s="17">
        <v>219</v>
      </c>
      <c r="B221" s="41">
        <v>5623201</v>
      </c>
      <c r="C221" s="15" t="s">
        <v>422</v>
      </c>
      <c r="D221" s="15" t="s">
        <v>80</v>
      </c>
      <c r="E221" s="16">
        <v>0</v>
      </c>
      <c r="F221" s="18">
        <v>846109</v>
      </c>
      <c r="G221" s="16">
        <v>0</v>
      </c>
      <c r="H221" s="36">
        <v>846109</v>
      </c>
      <c r="I221" s="35">
        <v>0</v>
      </c>
      <c r="J221" s="21" t="s">
        <v>23</v>
      </c>
      <c r="K221" s="21" t="s">
        <v>30</v>
      </c>
      <c r="L221" s="22">
        <v>846109</v>
      </c>
      <c r="M221" s="22">
        <v>0</v>
      </c>
      <c r="N221" s="16">
        <v>0</v>
      </c>
      <c r="O221" s="26" t="s">
        <v>423</v>
      </c>
    </row>
    <row r="222" spans="1:15" x14ac:dyDescent="0.25">
      <c r="A222" s="17">
        <v>220</v>
      </c>
      <c r="B222" s="41">
        <v>5623301</v>
      </c>
      <c r="C222" s="15" t="s">
        <v>424</v>
      </c>
      <c r="D222" s="15" t="s">
        <v>80</v>
      </c>
      <c r="E222" s="16">
        <v>0</v>
      </c>
      <c r="F222" s="18">
        <v>1489378</v>
      </c>
      <c r="G222" s="16">
        <v>0</v>
      </c>
      <c r="H222" s="36">
        <v>1489378</v>
      </c>
      <c r="I222" s="35">
        <v>0</v>
      </c>
      <c r="J222" s="21" t="s">
        <v>23</v>
      </c>
      <c r="K222" s="21" t="s">
        <v>19</v>
      </c>
      <c r="L222" s="22">
        <v>1489378</v>
      </c>
      <c r="M222" s="22">
        <v>0</v>
      </c>
      <c r="N222" s="16">
        <v>0</v>
      </c>
      <c r="O222" s="26" t="s">
        <v>425</v>
      </c>
    </row>
    <row r="223" spans="1:15" ht="25.5" x14ac:dyDescent="0.25">
      <c r="A223" s="17">
        <v>221</v>
      </c>
      <c r="B223" s="41">
        <v>5630301</v>
      </c>
      <c r="C223" s="15" t="s">
        <v>426</v>
      </c>
      <c r="D223" s="15" t="s">
        <v>80</v>
      </c>
      <c r="E223" s="16">
        <v>0</v>
      </c>
      <c r="F223" s="18">
        <v>94</v>
      </c>
      <c r="G223" s="16">
        <v>0</v>
      </c>
      <c r="H223" s="36">
        <v>94</v>
      </c>
      <c r="I223" s="35">
        <v>0</v>
      </c>
      <c r="J223" s="21" t="s">
        <v>18</v>
      </c>
      <c r="K223" s="21" t="s">
        <v>19</v>
      </c>
      <c r="L223" s="22">
        <v>0</v>
      </c>
      <c r="M223" s="22">
        <v>0</v>
      </c>
      <c r="N223" s="16">
        <v>-94</v>
      </c>
      <c r="O223" s="26" t="s">
        <v>414</v>
      </c>
    </row>
    <row r="224" spans="1:15" x14ac:dyDescent="0.25">
      <c r="A224" s="17">
        <v>222</v>
      </c>
      <c r="B224" s="41">
        <v>5630401</v>
      </c>
      <c r="C224" s="15" t="s">
        <v>427</v>
      </c>
      <c r="D224" s="15" t="s">
        <v>80</v>
      </c>
      <c r="E224" s="16">
        <v>0</v>
      </c>
      <c r="F224" s="18">
        <v>350000</v>
      </c>
      <c r="G224" s="16">
        <v>0</v>
      </c>
      <c r="H224" s="36">
        <v>350000</v>
      </c>
      <c r="I224" s="35">
        <v>0</v>
      </c>
      <c r="J224" s="21" t="s">
        <v>23</v>
      </c>
      <c r="K224" s="21" t="s">
        <v>19</v>
      </c>
      <c r="L224" s="22">
        <v>350000</v>
      </c>
      <c r="M224" s="22">
        <v>0</v>
      </c>
      <c r="N224" s="16">
        <v>0</v>
      </c>
      <c r="O224" s="26" t="s">
        <v>153</v>
      </c>
    </row>
    <row r="225" spans="1:15" x14ac:dyDescent="0.25">
      <c r="A225" s="17">
        <v>223</v>
      </c>
      <c r="B225" s="41">
        <v>5631601</v>
      </c>
      <c r="C225" s="15" t="s">
        <v>428</v>
      </c>
      <c r="D225" s="15" t="s">
        <v>80</v>
      </c>
      <c r="E225" s="16">
        <v>0</v>
      </c>
      <c r="F225" s="18">
        <v>977342</v>
      </c>
      <c r="G225" s="16">
        <v>0</v>
      </c>
      <c r="H225" s="36">
        <v>977342</v>
      </c>
      <c r="I225" s="35">
        <v>0</v>
      </c>
      <c r="J225" s="21" t="s">
        <v>23</v>
      </c>
      <c r="K225" s="21" t="s">
        <v>19</v>
      </c>
      <c r="L225" s="22">
        <v>977342</v>
      </c>
      <c r="M225" s="22">
        <v>0</v>
      </c>
      <c r="N225" s="16">
        <v>0</v>
      </c>
      <c r="O225" s="26" t="s">
        <v>429</v>
      </c>
    </row>
    <row r="226" spans="1:15" x14ac:dyDescent="0.25">
      <c r="A226" s="17">
        <v>224</v>
      </c>
      <c r="B226" s="41">
        <v>5632001</v>
      </c>
      <c r="C226" s="15" t="s">
        <v>430</v>
      </c>
      <c r="D226" s="15" t="s">
        <v>80</v>
      </c>
      <c r="E226" s="16">
        <v>0</v>
      </c>
      <c r="F226" s="18">
        <v>400</v>
      </c>
      <c r="G226" s="16">
        <v>0</v>
      </c>
      <c r="H226" s="36">
        <v>400</v>
      </c>
      <c r="I226" s="35">
        <v>0</v>
      </c>
      <c r="J226" s="21" t="s">
        <v>18</v>
      </c>
      <c r="K226" s="21" t="s">
        <v>19</v>
      </c>
      <c r="L226" s="22">
        <v>0</v>
      </c>
      <c r="M226" s="22">
        <v>0</v>
      </c>
      <c r="N226" s="16">
        <v>-400</v>
      </c>
      <c r="O226" s="26" t="s">
        <v>431</v>
      </c>
    </row>
    <row r="227" spans="1:15" ht="25.5" x14ac:dyDescent="0.25">
      <c r="A227" s="17">
        <v>225</v>
      </c>
      <c r="B227" s="41">
        <v>5640401</v>
      </c>
      <c r="C227" s="15" t="s">
        <v>432</v>
      </c>
      <c r="D227" s="15" t="s">
        <v>80</v>
      </c>
      <c r="E227" s="16">
        <v>0</v>
      </c>
      <c r="F227" s="18">
        <v>2452972</v>
      </c>
      <c r="G227" s="16">
        <v>0</v>
      </c>
      <c r="H227" s="36">
        <v>2452972</v>
      </c>
      <c r="I227" s="35">
        <v>0</v>
      </c>
      <c r="J227" s="21" t="s">
        <v>23</v>
      </c>
      <c r="K227" s="21" t="s">
        <v>19</v>
      </c>
      <c r="L227" s="22">
        <v>2452972</v>
      </c>
      <c r="M227" s="22">
        <v>0</v>
      </c>
      <c r="N227" s="16">
        <v>0</v>
      </c>
      <c r="O227" s="26" t="s">
        <v>210</v>
      </c>
    </row>
    <row r="228" spans="1:15" ht="25.5" x14ac:dyDescent="0.25">
      <c r="A228" s="17">
        <v>226</v>
      </c>
      <c r="B228" s="41">
        <v>5640501</v>
      </c>
      <c r="C228" s="15" t="s">
        <v>433</v>
      </c>
      <c r="D228" s="15" t="s">
        <v>80</v>
      </c>
      <c r="E228" s="16">
        <v>0</v>
      </c>
      <c r="F228" s="18">
        <v>944360</v>
      </c>
      <c r="G228" s="16">
        <v>0</v>
      </c>
      <c r="H228" s="36">
        <v>944360</v>
      </c>
      <c r="I228" s="35">
        <v>0</v>
      </c>
      <c r="J228" s="21" t="s">
        <v>23</v>
      </c>
      <c r="K228" s="21" t="s">
        <v>30</v>
      </c>
      <c r="L228" s="22">
        <v>944360</v>
      </c>
      <c r="M228" s="22">
        <v>0</v>
      </c>
      <c r="N228" s="16">
        <v>0</v>
      </c>
      <c r="O228" s="26" t="s">
        <v>434</v>
      </c>
    </row>
    <row r="229" spans="1:15" x14ac:dyDescent="0.25">
      <c r="A229" s="17">
        <v>227</v>
      </c>
      <c r="B229" s="41">
        <v>5641001</v>
      </c>
      <c r="C229" s="15" t="s">
        <v>435</v>
      </c>
      <c r="D229" s="15" t="s">
        <v>80</v>
      </c>
      <c r="E229" s="16">
        <v>0</v>
      </c>
      <c r="F229" s="18">
        <v>-192806</v>
      </c>
      <c r="G229" s="16">
        <v>0</v>
      </c>
      <c r="H229" s="36">
        <v>-192806</v>
      </c>
      <c r="I229" s="35">
        <v>0</v>
      </c>
      <c r="J229" s="21" t="s">
        <v>18</v>
      </c>
      <c r="K229" s="21" t="s">
        <v>19</v>
      </c>
      <c r="L229" s="22">
        <v>-192806</v>
      </c>
      <c r="M229" s="22">
        <v>0</v>
      </c>
      <c r="N229" s="16">
        <v>0</v>
      </c>
      <c r="O229" s="26" t="s">
        <v>395</v>
      </c>
    </row>
    <row r="230" spans="1:15" ht="25.5" x14ac:dyDescent="0.25">
      <c r="A230" s="17">
        <v>228</v>
      </c>
      <c r="B230" s="41">
        <v>5651299</v>
      </c>
      <c r="C230" s="15" t="s">
        <v>436</v>
      </c>
      <c r="D230" s="15" t="s">
        <v>80</v>
      </c>
      <c r="E230" s="16">
        <v>0</v>
      </c>
      <c r="F230" s="18">
        <v>-6974</v>
      </c>
      <c r="G230" s="16">
        <v>0</v>
      </c>
      <c r="H230" s="36">
        <v>-6974</v>
      </c>
      <c r="I230" s="35">
        <v>0</v>
      </c>
      <c r="J230" s="21" t="s">
        <v>18</v>
      </c>
      <c r="K230" s="21" t="s">
        <v>19</v>
      </c>
      <c r="L230" s="22">
        <v>0</v>
      </c>
      <c r="M230" s="22">
        <v>0</v>
      </c>
      <c r="N230" s="16">
        <v>6974</v>
      </c>
      <c r="O230" s="26" t="s">
        <v>437</v>
      </c>
    </row>
    <row r="231" spans="1:15" ht="25.5" x14ac:dyDescent="0.25">
      <c r="A231" s="17">
        <v>229</v>
      </c>
      <c r="B231" s="41">
        <v>5651901</v>
      </c>
      <c r="C231" s="15" t="s">
        <v>438</v>
      </c>
      <c r="D231" s="15" t="s">
        <v>80</v>
      </c>
      <c r="E231" s="16">
        <v>0</v>
      </c>
      <c r="F231" s="18">
        <v>738272</v>
      </c>
      <c r="G231" s="16">
        <v>0</v>
      </c>
      <c r="H231" s="36">
        <v>738272</v>
      </c>
      <c r="I231" s="35">
        <v>0</v>
      </c>
      <c r="J231" s="21" t="s">
        <v>23</v>
      </c>
      <c r="K231" s="21" t="s">
        <v>19</v>
      </c>
      <c r="L231" s="22">
        <v>738272</v>
      </c>
      <c r="M231" s="22">
        <v>0</v>
      </c>
      <c r="N231" s="16">
        <v>0</v>
      </c>
      <c r="O231" s="26" t="s">
        <v>153</v>
      </c>
    </row>
    <row r="232" spans="1:15" ht="25.5" x14ac:dyDescent="0.25">
      <c r="A232" s="17">
        <v>230</v>
      </c>
      <c r="B232" s="41">
        <v>5661001</v>
      </c>
      <c r="C232" s="15" t="s">
        <v>439</v>
      </c>
      <c r="D232" s="15" t="s">
        <v>80</v>
      </c>
      <c r="E232" s="16">
        <v>0</v>
      </c>
      <c r="F232" s="18">
        <v>-3868999</v>
      </c>
      <c r="G232" s="16">
        <v>0</v>
      </c>
      <c r="H232" s="36">
        <v>-3868999</v>
      </c>
      <c r="I232" s="35">
        <v>0</v>
      </c>
      <c r="J232" s="21" t="s">
        <v>23</v>
      </c>
      <c r="K232" s="21" t="s">
        <v>30</v>
      </c>
      <c r="L232" s="22">
        <v>-3868999</v>
      </c>
      <c r="M232" s="22">
        <v>0</v>
      </c>
      <c r="N232" s="16">
        <v>0</v>
      </c>
      <c r="O232" s="26" t="s">
        <v>440</v>
      </c>
    </row>
    <row r="233" spans="1:15" x14ac:dyDescent="0.25">
      <c r="A233" s="17">
        <v>231</v>
      </c>
      <c r="B233" s="41">
        <v>5661101</v>
      </c>
      <c r="C233" s="15" t="s">
        <v>441</v>
      </c>
      <c r="D233" s="15" t="s">
        <v>80</v>
      </c>
      <c r="E233" s="16">
        <v>0</v>
      </c>
      <c r="F233" s="18">
        <v>-3072564</v>
      </c>
      <c r="G233" s="16">
        <v>0</v>
      </c>
      <c r="H233" s="36">
        <v>-3072564</v>
      </c>
      <c r="I233" s="35">
        <v>0</v>
      </c>
      <c r="J233" s="21" t="s">
        <v>23</v>
      </c>
      <c r="K233" s="21" t="s">
        <v>30</v>
      </c>
      <c r="L233" s="22">
        <v>-3072564</v>
      </c>
      <c r="M233" s="22">
        <v>0</v>
      </c>
      <c r="N233" s="16">
        <v>0</v>
      </c>
      <c r="O233" s="26" t="s">
        <v>440</v>
      </c>
    </row>
    <row r="234" spans="1:15" x14ac:dyDescent="0.25">
      <c r="A234" s="17">
        <v>232</v>
      </c>
      <c r="B234" s="46">
        <v>5661501</v>
      </c>
      <c r="C234" s="15" t="s">
        <v>442</v>
      </c>
      <c r="D234" s="15" t="s">
        <v>80</v>
      </c>
      <c r="E234" s="16">
        <v>0</v>
      </c>
      <c r="F234" s="18">
        <v>550000</v>
      </c>
      <c r="G234" s="16">
        <v>0</v>
      </c>
      <c r="H234" s="36">
        <v>550000</v>
      </c>
      <c r="I234" s="35">
        <v>0</v>
      </c>
      <c r="J234" s="21" t="s">
        <v>23</v>
      </c>
      <c r="K234" s="21" t="s">
        <v>19</v>
      </c>
      <c r="L234" s="22">
        <v>550000</v>
      </c>
      <c r="M234" s="22">
        <v>0</v>
      </c>
      <c r="N234" s="16">
        <v>0</v>
      </c>
      <c r="O234" s="26" t="s">
        <v>153</v>
      </c>
    </row>
    <row r="235" spans="1:15" x14ac:dyDescent="0.25">
      <c r="A235" s="17">
        <v>233</v>
      </c>
      <c r="B235" s="46">
        <v>5662101</v>
      </c>
      <c r="C235" s="15" t="s">
        <v>443</v>
      </c>
      <c r="D235" s="15" t="s">
        <v>80</v>
      </c>
      <c r="E235" s="16">
        <v>0</v>
      </c>
      <c r="F235" s="18">
        <v>-9666</v>
      </c>
      <c r="G235" s="16">
        <v>0</v>
      </c>
      <c r="H235" s="36">
        <v>-9666</v>
      </c>
      <c r="I235" s="35">
        <v>0</v>
      </c>
      <c r="J235" s="21" t="s">
        <v>18</v>
      </c>
      <c r="K235" s="21" t="s">
        <v>19</v>
      </c>
      <c r="L235" s="22">
        <v>0</v>
      </c>
      <c r="M235" s="22">
        <v>0</v>
      </c>
      <c r="N235" s="16">
        <v>9666</v>
      </c>
      <c r="O235" s="26" t="s">
        <v>431</v>
      </c>
    </row>
    <row r="236" spans="1:15" x14ac:dyDescent="0.25">
      <c r="A236" s="17">
        <v>234</v>
      </c>
      <c r="B236" s="46">
        <v>6000301</v>
      </c>
      <c r="C236" s="15" t="s">
        <v>444</v>
      </c>
      <c r="D236" s="15" t="s">
        <v>245</v>
      </c>
      <c r="E236" s="16">
        <v>0</v>
      </c>
      <c r="F236" s="18">
        <v>13860</v>
      </c>
      <c r="G236" s="16">
        <v>0</v>
      </c>
      <c r="H236" s="36">
        <v>13860</v>
      </c>
      <c r="I236" s="35">
        <v>0</v>
      </c>
      <c r="J236" s="21" t="s">
        <v>18</v>
      </c>
      <c r="K236" s="21" t="s">
        <v>24</v>
      </c>
      <c r="L236" s="40">
        <v>13860</v>
      </c>
      <c r="M236" s="22"/>
      <c r="N236" s="42">
        <v>0</v>
      </c>
      <c r="O236" s="23" t="s">
        <v>78</v>
      </c>
    </row>
    <row r="237" spans="1:15" x14ac:dyDescent="0.25">
      <c r="A237" s="17">
        <v>235</v>
      </c>
      <c r="B237" s="46">
        <v>6000401</v>
      </c>
      <c r="C237" s="15" t="s">
        <v>445</v>
      </c>
      <c r="D237" s="15" t="s">
        <v>245</v>
      </c>
      <c r="E237" s="16">
        <v>0</v>
      </c>
      <c r="F237" s="18">
        <v>1000000</v>
      </c>
      <c r="G237" s="16">
        <v>0</v>
      </c>
      <c r="H237" s="36">
        <v>1000000</v>
      </c>
      <c r="I237" s="35">
        <v>0</v>
      </c>
      <c r="J237" s="21" t="s">
        <v>23</v>
      </c>
      <c r="K237" s="21" t="s">
        <v>24</v>
      </c>
      <c r="L237" s="40">
        <v>1000000</v>
      </c>
      <c r="M237" s="22"/>
      <c r="N237" s="42">
        <v>0</v>
      </c>
      <c r="O237" s="23" t="s">
        <v>446</v>
      </c>
    </row>
    <row r="238" spans="1:15" x14ac:dyDescent="0.25">
      <c r="A238" s="17">
        <v>236</v>
      </c>
      <c r="B238" s="46">
        <v>6000501</v>
      </c>
      <c r="C238" s="15" t="s">
        <v>447</v>
      </c>
      <c r="D238" s="15" t="s">
        <v>245</v>
      </c>
      <c r="E238" s="16">
        <v>0</v>
      </c>
      <c r="F238" s="18">
        <v>250000</v>
      </c>
      <c r="G238" s="16">
        <v>0</v>
      </c>
      <c r="H238" s="36">
        <v>250000</v>
      </c>
      <c r="I238" s="35">
        <v>0</v>
      </c>
      <c r="J238" s="21" t="s">
        <v>23</v>
      </c>
      <c r="K238" s="21" t="s">
        <v>24</v>
      </c>
      <c r="L238" s="39">
        <v>250000</v>
      </c>
      <c r="M238" s="22"/>
      <c r="N238" s="43">
        <v>0</v>
      </c>
      <c r="O238" s="23" t="s">
        <v>446</v>
      </c>
    </row>
    <row r="239" spans="1:15" ht="25.5" x14ac:dyDescent="0.25">
      <c r="A239" s="17">
        <v>237</v>
      </c>
      <c r="B239" s="46">
        <v>6001599</v>
      </c>
      <c r="C239" s="15" t="s">
        <v>448</v>
      </c>
      <c r="D239" s="15" t="s">
        <v>245</v>
      </c>
      <c r="E239" s="16">
        <v>0</v>
      </c>
      <c r="F239" s="18">
        <v>71018</v>
      </c>
      <c r="G239" s="16">
        <v>0</v>
      </c>
      <c r="H239" s="36">
        <v>71018</v>
      </c>
      <c r="I239" s="35">
        <v>0</v>
      </c>
      <c r="J239" s="21" t="s">
        <v>18</v>
      </c>
      <c r="K239" s="21" t="s">
        <v>24</v>
      </c>
      <c r="L239" s="40">
        <v>71018</v>
      </c>
      <c r="M239" s="22"/>
      <c r="N239" s="42">
        <v>0</v>
      </c>
      <c r="O239" s="23" t="s">
        <v>258</v>
      </c>
    </row>
    <row r="240" spans="1:15" ht="25.5" x14ac:dyDescent="0.25">
      <c r="A240" s="17">
        <v>238</v>
      </c>
      <c r="B240" s="46">
        <v>6503599</v>
      </c>
      <c r="C240" s="15" t="s">
        <v>449</v>
      </c>
      <c r="D240" s="15" t="s">
        <v>245</v>
      </c>
      <c r="E240" s="16">
        <v>0</v>
      </c>
      <c r="F240" s="18">
        <v>135000</v>
      </c>
      <c r="G240" s="16">
        <v>0</v>
      </c>
      <c r="H240" s="36">
        <v>135000</v>
      </c>
      <c r="I240" s="35">
        <v>0</v>
      </c>
      <c r="J240" s="21" t="s">
        <v>18</v>
      </c>
      <c r="K240" s="21" t="s">
        <v>24</v>
      </c>
      <c r="L240" s="40">
        <v>135000</v>
      </c>
      <c r="M240" s="22"/>
      <c r="N240" s="42">
        <v>0</v>
      </c>
      <c r="O240" s="23" t="s">
        <v>450</v>
      </c>
    </row>
    <row r="241" spans="1:15" x14ac:dyDescent="0.25">
      <c r="A241" s="17">
        <v>239</v>
      </c>
      <c r="B241" s="47">
        <v>6503903</v>
      </c>
      <c r="C241" s="45" t="s">
        <v>451</v>
      </c>
      <c r="D241" s="15" t="s">
        <v>245</v>
      </c>
      <c r="E241" s="16">
        <v>0</v>
      </c>
      <c r="F241" s="18">
        <v>600000</v>
      </c>
      <c r="G241" s="16">
        <v>0</v>
      </c>
      <c r="H241" s="36">
        <v>600000</v>
      </c>
      <c r="I241" s="35">
        <v>0</v>
      </c>
      <c r="J241" s="21" t="s">
        <v>18</v>
      </c>
      <c r="K241" s="21" t="s">
        <v>24</v>
      </c>
      <c r="L241" s="40">
        <v>600000</v>
      </c>
      <c r="M241" s="22">
        <v>0</v>
      </c>
      <c r="N241" s="42">
        <v>0</v>
      </c>
      <c r="O241" s="23" t="s">
        <v>452</v>
      </c>
    </row>
    <row r="242" spans="1:15" x14ac:dyDescent="0.25">
      <c r="A242" s="17">
        <v>240</v>
      </c>
      <c r="B242" s="47">
        <v>6503904</v>
      </c>
      <c r="C242" s="45" t="s">
        <v>453</v>
      </c>
      <c r="D242" s="15" t="s">
        <v>245</v>
      </c>
      <c r="E242" s="16">
        <v>0</v>
      </c>
      <c r="F242" s="18">
        <v>1000000</v>
      </c>
      <c r="G242" s="16">
        <v>0</v>
      </c>
      <c r="H242" s="36">
        <v>1000000</v>
      </c>
      <c r="I242" s="35">
        <v>0</v>
      </c>
      <c r="J242" s="21" t="s">
        <v>18</v>
      </c>
      <c r="K242" s="21" t="s">
        <v>24</v>
      </c>
      <c r="L242" s="40">
        <v>1000000</v>
      </c>
      <c r="M242" s="22"/>
      <c r="N242" s="42">
        <v>0</v>
      </c>
      <c r="O242" s="23" t="s">
        <v>454</v>
      </c>
    </row>
    <row r="243" spans="1:15" x14ac:dyDescent="0.25">
      <c r="A243" s="17">
        <v>241</v>
      </c>
      <c r="B243" s="47">
        <v>6503999</v>
      </c>
      <c r="C243" s="45" t="s">
        <v>455</v>
      </c>
      <c r="D243" s="15" t="s">
        <v>245</v>
      </c>
      <c r="E243" s="16">
        <v>0</v>
      </c>
      <c r="F243" s="18">
        <v>2626704</v>
      </c>
      <c r="G243" s="16">
        <v>0</v>
      </c>
      <c r="H243" s="36">
        <v>2626704</v>
      </c>
      <c r="I243" s="35">
        <v>0</v>
      </c>
      <c r="J243" s="21" t="s">
        <v>18</v>
      </c>
      <c r="K243" s="21" t="s">
        <v>24</v>
      </c>
      <c r="L243" s="40">
        <v>2626704</v>
      </c>
      <c r="M243" s="22"/>
      <c r="N243" s="42">
        <v>0</v>
      </c>
      <c r="O243" s="23" t="s">
        <v>456</v>
      </c>
    </row>
    <row r="244" spans="1:15" ht="25.5" x14ac:dyDescent="0.25">
      <c r="A244" s="17">
        <v>242</v>
      </c>
      <c r="B244" s="46">
        <v>6504099</v>
      </c>
      <c r="C244" s="15" t="s">
        <v>457</v>
      </c>
      <c r="D244" s="15" t="s">
        <v>245</v>
      </c>
      <c r="E244" s="16">
        <v>0</v>
      </c>
      <c r="F244" s="18">
        <v>39530</v>
      </c>
      <c r="G244" s="16">
        <v>0</v>
      </c>
      <c r="H244" s="36">
        <v>39530</v>
      </c>
      <c r="I244" s="35">
        <v>0</v>
      </c>
      <c r="J244" s="21" t="s">
        <v>18</v>
      </c>
      <c r="K244" s="21" t="s">
        <v>24</v>
      </c>
      <c r="L244" s="40">
        <v>39530</v>
      </c>
      <c r="M244" s="22"/>
      <c r="N244" s="42">
        <v>0</v>
      </c>
      <c r="O244" s="23" t="s">
        <v>303</v>
      </c>
    </row>
    <row r="245" spans="1:15" ht="25.5" x14ac:dyDescent="0.25">
      <c r="A245" s="17">
        <v>243</v>
      </c>
      <c r="B245" s="46">
        <v>6504699</v>
      </c>
      <c r="C245" s="15" t="s">
        <v>458</v>
      </c>
      <c r="D245" s="15" t="s">
        <v>245</v>
      </c>
      <c r="E245" s="16">
        <v>0</v>
      </c>
      <c r="F245" s="18">
        <v>340747</v>
      </c>
      <c r="G245" s="16">
        <v>0</v>
      </c>
      <c r="H245" s="36">
        <v>340747</v>
      </c>
      <c r="I245" s="35">
        <v>0</v>
      </c>
      <c r="J245" s="21" t="s">
        <v>18</v>
      </c>
      <c r="K245" s="21" t="s">
        <v>24</v>
      </c>
      <c r="L245" s="40">
        <v>340747</v>
      </c>
      <c r="M245" s="22"/>
      <c r="N245" s="42">
        <v>0</v>
      </c>
      <c r="O245" s="23" t="s">
        <v>258</v>
      </c>
    </row>
    <row r="246" spans="1:15" ht="25.5" x14ac:dyDescent="0.25">
      <c r="A246" s="17">
        <v>244</v>
      </c>
      <c r="B246" s="47">
        <v>6506132</v>
      </c>
      <c r="C246" s="48" t="s">
        <v>459</v>
      </c>
      <c r="D246" s="15" t="s">
        <v>245</v>
      </c>
      <c r="E246" s="16">
        <v>0</v>
      </c>
      <c r="F246" s="18">
        <v>3700000</v>
      </c>
      <c r="G246" s="16">
        <v>0</v>
      </c>
      <c r="H246" s="36">
        <v>3700000</v>
      </c>
      <c r="I246" s="35">
        <v>0</v>
      </c>
      <c r="J246" s="21" t="s">
        <v>23</v>
      </c>
      <c r="K246" s="21" t="s">
        <v>24</v>
      </c>
      <c r="L246" s="39">
        <v>3700000</v>
      </c>
      <c r="M246" s="22"/>
      <c r="N246" s="43">
        <v>0</v>
      </c>
      <c r="O246" s="23" t="s">
        <v>460</v>
      </c>
    </row>
    <row r="247" spans="1:15" ht="25.5" x14ac:dyDescent="0.25">
      <c r="A247" s="17">
        <v>245</v>
      </c>
      <c r="B247" s="49">
        <v>6506199</v>
      </c>
      <c r="C247" s="45" t="s">
        <v>461</v>
      </c>
      <c r="D247" s="15" t="s">
        <v>245</v>
      </c>
      <c r="E247" s="16">
        <v>0</v>
      </c>
      <c r="F247" s="18">
        <v>1147000</v>
      </c>
      <c r="G247" s="16">
        <v>0</v>
      </c>
      <c r="H247" s="36">
        <v>1147000</v>
      </c>
      <c r="I247" s="35">
        <v>0</v>
      </c>
      <c r="J247" s="21" t="s">
        <v>23</v>
      </c>
      <c r="K247" s="21" t="s">
        <v>24</v>
      </c>
      <c r="L247" s="40">
        <v>1147000</v>
      </c>
      <c r="M247" s="22"/>
      <c r="N247" s="42">
        <v>0</v>
      </c>
      <c r="O247" s="23" t="s">
        <v>460</v>
      </c>
    </row>
    <row r="248" spans="1:15" x14ac:dyDescent="0.25">
      <c r="A248" s="17">
        <v>246</v>
      </c>
      <c r="B248" s="50">
        <v>6507299</v>
      </c>
      <c r="C248" s="15" t="s">
        <v>462</v>
      </c>
      <c r="D248" s="15" t="s">
        <v>245</v>
      </c>
      <c r="E248" s="16">
        <v>0</v>
      </c>
      <c r="F248" s="18">
        <v>-80000</v>
      </c>
      <c r="G248" s="16">
        <v>0</v>
      </c>
      <c r="H248" s="36">
        <v>-80000</v>
      </c>
      <c r="I248" s="35">
        <v>0</v>
      </c>
      <c r="J248" s="21" t="s">
        <v>23</v>
      </c>
      <c r="K248" s="21" t="s">
        <v>30</v>
      </c>
      <c r="L248" s="40">
        <v>0</v>
      </c>
      <c r="M248" s="22"/>
      <c r="N248" s="42">
        <v>80000</v>
      </c>
      <c r="O248" s="23" t="s">
        <v>463</v>
      </c>
    </row>
    <row r="249" spans="1:15" x14ac:dyDescent="0.25">
      <c r="A249" s="17">
        <v>247</v>
      </c>
      <c r="B249" s="51">
        <v>6507301</v>
      </c>
      <c r="C249" s="48" t="s">
        <v>464</v>
      </c>
      <c r="D249" s="15" t="s">
        <v>245</v>
      </c>
      <c r="E249" s="16">
        <v>0</v>
      </c>
      <c r="F249" s="18">
        <v>-38303</v>
      </c>
      <c r="G249" s="16">
        <v>0</v>
      </c>
      <c r="H249" s="36">
        <v>-38303</v>
      </c>
      <c r="I249" s="35">
        <v>0</v>
      </c>
      <c r="J249" s="21" t="s">
        <v>18</v>
      </c>
      <c r="K249" s="21" t="s">
        <v>19</v>
      </c>
      <c r="L249" s="40">
        <v>-38303</v>
      </c>
      <c r="M249" s="22"/>
      <c r="N249" s="42">
        <v>0</v>
      </c>
      <c r="O249" s="23" t="s">
        <v>465</v>
      </c>
    </row>
    <row r="250" spans="1:15" x14ac:dyDescent="0.25">
      <c r="A250" s="17">
        <v>248</v>
      </c>
      <c r="B250" s="52">
        <v>6507399</v>
      </c>
      <c r="C250" s="45" t="s">
        <v>466</v>
      </c>
      <c r="D250" s="15" t="s">
        <v>245</v>
      </c>
      <c r="E250" s="16">
        <v>0</v>
      </c>
      <c r="F250" s="18">
        <v>-2941000</v>
      </c>
      <c r="G250" s="16">
        <v>0</v>
      </c>
      <c r="H250" s="36">
        <v>-2941000</v>
      </c>
      <c r="I250" s="35">
        <v>0</v>
      </c>
      <c r="J250" s="21" t="s">
        <v>18</v>
      </c>
      <c r="K250" s="21" t="s">
        <v>19</v>
      </c>
      <c r="L250" s="40">
        <v>-2941000</v>
      </c>
      <c r="M250" s="22"/>
      <c r="N250" s="42">
        <v>0</v>
      </c>
      <c r="O250" s="23" t="s">
        <v>467</v>
      </c>
    </row>
    <row r="251" spans="1:15" x14ac:dyDescent="0.25">
      <c r="A251" s="17">
        <v>249</v>
      </c>
      <c r="B251" s="53">
        <v>6507401</v>
      </c>
      <c r="C251" s="48" t="s">
        <v>468</v>
      </c>
      <c r="D251" s="15" t="s">
        <v>245</v>
      </c>
      <c r="E251" s="16">
        <v>0</v>
      </c>
      <c r="F251" s="18">
        <v>-484000</v>
      </c>
      <c r="G251" s="16">
        <v>0</v>
      </c>
      <c r="H251" s="36">
        <v>-484000</v>
      </c>
      <c r="I251" s="35">
        <v>0</v>
      </c>
      <c r="J251" s="21" t="s">
        <v>18</v>
      </c>
      <c r="K251" s="21" t="s">
        <v>19</v>
      </c>
      <c r="L251" s="40">
        <v>-484000</v>
      </c>
      <c r="M251" s="22"/>
      <c r="N251" s="42">
        <v>0</v>
      </c>
      <c r="O251" s="23" t="s">
        <v>469</v>
      </c>
    </row>
    <row r="252" spans="1:15" ht="25.5" x14ac:dyDescent="0.25">
      <c r="A252" s="17">
        <v>250</v>
      </c>
      <c r="B252" s="47">
        <v>6507406</v>
      </c>
      <c r="C252" s="45" t="s">
        <v>470</v>
      </c>
      <c r="D252" s="15" t="s">
        <v>245</v>
      </c>
      <c r="E252" s="16">
        <v>0</v>
      </c>
      <c r="F252" s="18">
        <v>-9765</v>
      </c>
      <c r="G252" s="16">
        <v>0</v>
      </c>
      <c r="H252" s="36">
        <v>-9765</v>
      </c>
      <c r="I252" s="35">
        <v>0</v>
      </c>
      <c r="J252" s="21" t="s">
        <v>23</v>
      </c>
      <c r="K252" s="21" t="s">
        <v>30</v>
      </c>
      <c r="L252" s="39">
        <v>2000000</v>
      </c>
      <c r="M252" s="22">
        <v>-2000000</v>
      </c>
      <c r="N252" s="43">
        <v>2009765</v>
      </c>
      <c r="O252" s="23" t="s">
        <v>471</v>
      </c>
    </row>
    <row r="253" spans="1:15" x14ac:dyDescent="0.25">
      <c r="A253" s="17">
        <v>251</v>
      </c>
      <c r="B253" s="54">
        <v>6508399</v>
      </c>
      <c r="C253" s="15" t="s">
        <v>472</v>
      </c>
      <c r="D253" s="15" t="s">
        <v>245</v>
      </c>
      <c r="E253" s="16">
        <v>0</v>
      </c>
      <c r="F253" s="18">
        <v>8714403</v>
      </c>
      <c r="G253" s="16">
        <v>0</v>
      </c>
      <c r="H253" s="36">
        <v>8714403</v>
      </c>
      <c r="I253" s="35">
        <v>0</v>
      </c>
      <c r="J253" s="21" t="s">
        <v>18</v>
      </c>
      <c r="K253" s="21" t="s">
        <v>30</v>
      </c>
      <c r="L253" s="40">
        <v>8714403</v>
      </c>
      <c r="M253" s="22"/>
      <c r="N253" s="42">
        <v>0</v>
      </c>
      <c r="O253" s="23" t="s">
        <v>473</v>
      </c>
    </row>
    <row r="254" spans="1:15" x14ac:dyDescent="0.25">
      <c r="A254" s="17">
        <v>252</v>
      </c>
      <c r="B254" s="55">
        <v>6508499</v>
      </c>
      <c r="C254" s="15" t="s">
        <v>474</v>
      </c>
      <c r="D254" s="15" t="s">
        <v>245</v>
      </c>
      <c r="E254" s="16">
        <v>0</v>
      </c>
      <c r="F254" s="18">
        <v>1500000</v>
      </c>
      <c r="G254" s="16">
        <v>0</v>
      </c>
      <c r="H254" s="36">
        <v>1500000</v>
      </c>
      <c r="I254" s="35">
        <v>0</v>
      </c>
      <c r="J254" s="21" t="s">
        <v>23</v>
      </c>
      <c r="K254" s="21" t="s">
        <v>24</v>
      </c>
      <c r="L254" s="40">
        <v>1500000</v>
      </c>
      <c r="M254" s="22"/>
      <c r="N254" s="42">
        <v>0</v>
      </c>
      <c r="O254" s="23" t="s">
        <v>475</v>
      </c>
    </row>
    <row r="255" spans="1:15" x14ac:dyDescent="0.25">
      <c r="A255" s="17">
        <v>253</v>
      </c>
      <c r="B255" s="41">
        <v>6650299</v>
      </c>
      <c r="C255" s="15" t="s">
        <v>476</v>
      </c>
      <c r="D255" s="15" t="s">
        <v>245</v>
      </c>
      <c r="E255" s="16">
        <v>0</v>
      </c>
      <c r="F255" s="18">
        <v>1000000</v>
      </c>
      <c r="G255" s="16">
        <v>0</v>
      </c>
      <c r="H255" s="36">
        <v>1000000</v>
      </c>
      <c r="I255" s="35">
        <v>0</v>
      </c>
      <c r="J255" s="21" t="s">
        <v>18</v>
      </c>
      <c r="K255" s="21" t="s">
        <v>24</v>
      </c>
      <c r="L255" s="40">
        <v>1000000</v>
      </c>
      <c r="M255" s="22"/>
      <c r="N255" s="42">
        <v>0</v>
      </c>
      <c r="O255" s="23" t="s">
        <v>258</v>
      </c>
    </row>
    <row r="256" spans="1:15" ht="25.5" x14ac:dyDescent="0.25">
      <c r="A256" s="17">
        <v>254</v>
      </c>
      <c r="B256" s="46">
        <v>6803899</v>
      </c>
      <c r="C256" s="15" t="s">
        <v>477</v>
      </c>
      <c r="D256" s="15" t="s">
        <v>245</v>
      </c>
      <c r="E256" s="16">
        <v>0</v>
      </c>
      <c r="F256" s="18">
        <v>620597</v>
      </c>
      <c r="G256" s="16">
        <v>0</v>
      </c>
      <c r="H256" s="36">
        <v>620597</v>
      </c>
      <c r="I256" s="35">
        <v>0</v>
      </c>
      <c r="J256" s="21" t="s">
        <v>18</v>
      </c>
      <c r="K256" s="21" t="s">
        <v>24</v>
      </c>
      <c r="L256" s="40">
        <v>620597</v>
      </c>
      <c r="M256" s="22"/>
      <c r="N256" s="42">
        <v>0</v>
      </c>
      <c r="O256" s="23" t="s">
        <v>478</v>
      </c>
    </row>
    <row r="257" spans="1:16" ht="25.5" x14ac:dyDescent="0.25">
      <c r="A257" s="17">
        <v>255</v>
      </c>
      <c r="B257" s="46">
        <v>6804199</v>
      </c>
      <c r="C257" s="15" t="s">
        <v>479</v>
      </c>
      <c r="D257" s="15" t="s">
        <v>245</v>
      </c>
      <c r="E257" s="16">
        <v>0</v>
      </c>
      <c r="F257" s="18">
        <v>-450</v>
      </c>
      <c r="G257" s="16">
        <v>0</v>
      </c>
      <c r="H257" s="36">
        <v>-450</v>
      </c>
      <c r="I257" s="35">
        <v>0</v>
      </c>
      <c r="J257" s="21" t="s">
        <v>18</v>
      </c>
      <c r="K257" s="21" t="s">
        <v>19</v>
      </c>
      <c r="L257" s="39"/>
      <c r="M257" s="22"/>
      <c r="N257" s="43">
        <v>450</v>
      </c>
      <c r="O257" s="23" t="s">
        <v>392</v>
      </c>
    </row>
    <row r="258" spans="1:16" x14ac:dyDescent="0.25">
      <c r="A258" s="17">
        <v>256</v>
      </c>
      <c r="B258" s="46">
        <v>6805599</v>
      </c>
      <c r="C258" s="15" t="s">
        <v>480</v>
      </c>
      <c r="D258" s="15" t="s">
        <v>245</v>
      </c>
      <c r="E258" s="16">
        <v>0</v>
      </c>
      <c r="F258" s="18">
        <v>9840956</v>
      </c>
      <c r="G258" s="16">
        <v>0</v>
      </c>
      <c r="H258" s="36">
        <v>9840956</v>
      </c>
      <c r="I258" s="35">
        <v>0</v>
      </c>
      <c r="J258" s="21" t="s">
        <v>18</v>
      </c>
      <c r="K258" s="21" t="s">
        <v>24</v>
      </c>
      <c r="L258" s="40">
        <v>9840956</v>
      </c>
      <c r="M258" s="22"/>
      <c r="N258" s="42">
        <v>0</v>
      </c>
      <c r="O258" s="23" t="s">
        <v>481</v>
      </c>
    </row>
    <row r="259" spans="1:16" ht="25.5" x14ac:dyDescent="0.25">
      <c r="A259" s="17">
        <v>257</v>
      </c>
      <c r="B259" s="46">
        <v>6806799</v>
      </c>
      <c r="C259" s="15" t="s">
        <v>482</v>
      </c>
      <c r="D259" s="15" t="s">
        <v>245</v>
      </c>
      <c r="E259" s="16">
        <v>0</v>
      </c>
      <c r="F259" s="18">
        <v>300000</v>
      </c>
      <c r="G259" s="16">
        <v>0</v>
      </c>
      <c r="H259" s="36">
        <v>300000</v>
      </c>
      <c r="I259" s="35">
        <v>0</v>
      </c>
      <c r="J259" s="21" t="s">
        <v>18</v>
      </c>
      <c r="K259" s="21" t="s">
        <v>24</v>
      </c>
      <c r="L259" s="40">
        <v>300000</v>
      </c>
      <c r="M259" s="22"/>
      <c r="N259" s="42">
        <v>0</v>
      </c>
      <c r="O259" s="23" t="s">
        <v>483</v>
      </c>
    </row>
    <row r="260" spans="1:16" x14ac:dyDescent="0.25">
      <c r="A260" s="17">
        <v>258</v>
      </c>
      <c r="B260" s="46">
        <v>6806899</v>
      </c>
      <c r="C260" s="15" t="s">
        <v>484</v>
      </c>
      <c r="D260" s="15" t="s">
        <v>245</v>
      </c>
      <c r="E260" s="16">
        <v>0</v>
      </c>
      <c r="F260" s="18">
        <v>350000</v>
      </c>
      <c r="G260" s="16">
        <v>0</v>
      </c>
      <c r="H260" s="36">
        <v>350000</v>
      </c>
      <c r="I260" s="35">
        <v>0</v>
      </c>
      <c r="J260" s="21" t="s">
        <v>18</v>
      </c>
      <c r="K260" s="21" t="s">
        <v>24</v>
      </c>
      <c r="L260" s="40">
        <v>350000</v>
      </c>
      <c r="M260" s="22"/>
      <c r="N260" s="42">
        <v>0</v>
      </c>
      <c r="O260" s="23" t="s">
        <v>483</v>
      </c>
      <c r="P260" s="33"/>
    </row>
    <row r="261" spans="1:16" x14ac:dyDescent="0.25">
      <c r="A261" s="17">
        <v>259</v>
      </c>
      <c r="B261" s="46">
        <v>6820399</v>
      </c>
      <c r="C261" s="15" t="s">
        <v>485</v>
      </c>
      <c r="D261" s="15" t="s">
        <v>245</v>
      </c>
      <c r="E261" s="16">
        <v>0</v>
      </c>
      <c r="F261" s="18">
        <v>437000</v>
      </c>
      <c r="G261" s="16">
        <v>0</v>
      </c>
      <c r="H261" s="36">
        <v>437000</v>
      </c>
      <c r="I261" s="35">
        <v>0</v>
      </c>
      <c r="J261" s="21" t="s">
        <v>18</v>
      </c>
      <c r="K261" s="21" t="s">
        <v>24</v>
      </c>
      <c r="L261" s="39">
        <v>437000</v>
      </c>
      <c r="M261" s="22"/>
      <c r="N261" s="43">
        <v>0</v>
      </c>
      <c r="O261" s="23" t="s">
        <v>45</v>
      </c>
    </row>
    <row r="262" spans="1:16" ht="25.5" x14ac:dyDescent="0.25">
      <c r="A262" s="17">
        <v>260</v>
      </c>
      <c r="B262" s="46">
        <v>6820999</v>
      </c>
      <c r="C262" s="15" t="s">
        <v>486</v>
      </c>
      <c r="D262" s="15" t="s">
        <v>245</v>
      </c>
      <c r="E262" s="16">
        <v>0</v>
      </c>
      <c r="F262" s="18">
        <v>75105</v>
      </c>
      <c r="G262" s="16">
        <v>0</v>
      </c>
      <c r="H262" s="36">
        <v>75105</v>
      </c>
      <c r="I262" s="35">
        <v>0</v>
      </c>
      <c r="J262" s="21" t="s">
        <v>18</v>
      </c>
      <c r="K262" s="21" t="s">
        <v>19</v>
      </c>
      <c r="L262" s="40"/>
      <c r="M262" s="22"/>
      <c r="N262" s="42">
        <v>-75105</v>
      </c>
      <c r="O262" s="23" t="s">
        <v>392</v>
      </c>
    </row>
    <row r="263" spans="1:16" ht="25.5" x14ac:dyDescent="0.25">
      <c r="A263" s="17">
        <v>261</v>
      </c>
      <c r="B263" s="46">
        <v>6831399</v>
      </c>
      <c r="C263" s="15" t="s">
        <v>487</v>
      </c>
      <c r="D263" s="15" t="s">
        <v>245</v>
      </c>
      <c r="E263" s="16">
        <v>0</v>
      </c>
      <c r="F263" s="18">
        <v>1835650</v>
      </c>
      <c r="G263" s="16">
        <v>0</v>
      </c>
      <c r="H263" s="36">
        <v>1835650</v>
      </c>
      <c r="I263" s="35">
        <v>0</v>
      </c>
      <c r="J263" s="21" t="s">
        <v>23</v>
      </c>
      <c r="K263" s="21" t="s">
        <v>30</v>
      </c>
      <c r="L263" s="39"/>
      <c r="M263" s="22">
        <v>1835650</v>
      </c>
      <c r="N263" s="43">
        <v>-1835650</v>
      </c>
      <c r="O263" s="23" t="s">
        <v>488</v>
      </c>
    </row>
    <row r="264" spans="1:16" x14ac:dyDescent="0.25">
      <c r="A264" s="17">
        <v>262</v>
      </c>
      <c r="B264" s="46">
        <v>6831499</v>
      </c>
      <c r="C264" s="15" t="s">
        <v>489</v>
      </c>
      <c r="D264" s="15" t="s">
        <v>245</v>
      </c>
      <c r="E264" s="16">
        <v>0</v>
      </c>
      <c r="F264" s="18">
        <v>3253795</v>
      </c>
      <c r="G264" s="16">
        <v>0</v>
      </c>
      <c r="H264" s="36">
        <v>3253795</v>
      </c>
      <c r="I264" s="35">
        <v>0</v>
      </c>
      <c r="J264" s="21" t="s">
        <v>18</v>
      </c>
      <c r="K264" s="21" t="s">
        <v>24</v>
      </c>
      <c r="L264" s="39">
        <v>3253795</v>
      </c>
      <c r="M264" s="22"/>
      <c r="N264" s="43">
        <v>0</v>
      </c>
      <c r="O264" s="23" t="s">
        <v>45</v>
      </c>
    </row>
    <row r="265" spans="1:16" ht="25.5" x14ac:dyDescent="0.25">
      <c r="A265" s="17">
        <v>263</v>
      </c>
      <c r="B265" s="46">
        <v>6831599</v>
      </c>
      <c r="C265" s="15" t="s">
        <v>490</v>
      </c>
      <c r="D265" s="15" t="s">
        <v>245</v>
      </c>
      <c r="E265" s="16">
        <v>0</v>
      </c>
      <c r="F265" s="18">
        <v>1875653</v>
      </c>
      <c r="G265" s="16">
        <v>0</v>
      </c>
      <c r="H265" s="36">
        <v>1875653</v>
      </c>
      <c r="I265" s="35">
        <v>0</v>
      </c>
      <c r="J265" s="21" t="s">
        <v>18</v>
      </c>
      <c r="K265" s="21" t="s">
        <v>30</v>
      </c>
      <c r="L265" s="39">
        <v>1875653</v>
      </c>
      <c r="M265" s="22"/>
      <c r="N265" s="43">
        <v>0</v>
      </c>
      <c r="O265" s="23" t="s">
        <v>491</v>
      </c>
    </row>
    <row r="266" spans="1:16" ht="25.5" x14ac:dyDescent="0.25">
      <c r="A266" s="17">
        <v>264</v>
      </c>
      <c r="B266" s="46">
        <v>6831699</v>
      </c>
      <c r="C266" s="15" t="s">
        <v>492</v>
      </c>
      <c r="D266" s="15" t="s">
        <v>245</v>
      </c>
      <c r="E266" s="16">
        <v>0</v>
      </c>
      <c r="F266" s="18">
        <v>2500000</v>
      </c>
      <c r="G266" s="16">
        <v>0</v>
      </c>
      <c r="H266" s="36">
        <v>2500000</v>
      </c>
      <c r="I266" s="35">
        <v>0</v>
      </c>
      <c r="J266" s="21" t="s">
        <v>18</v>
      </c>
      <c r="K266" s="21" t="s">
        <v>24</v>
      </c>
      <c r="L266" s="40">
        <v>2500000</v>
      </c>
      <c r="M266" s="22"/>
      <c r="N266" s="42">
        <v>0</v>
      </c>
      <c r="O266" s="23" t="s">
        <v>303</v>
      </c>
    </row>
    <row r="267" spans="1:16" ht="25.5" x14ac:dyDescent="0.25">
      <c r="A267" s="17">
        <v>265</v>
      </c>
      <c r="B267" s="46">
        <v>6860599</v>
      </c>
      <c r="C267" s="15" t="s">
        <v>493</v>
      </c>
      <c r="D267" s="15" t="s">
        <v>245</v>
      </c>
      <c r="E267" s="16">
        <v>0</v>
      </c>
      <c r="F267" s="18">
        <v>1100000</v>
      </c>
      <c r="G267" s="16">
        <v>0</v>
      </c>
      <c r="H267" s="36">
        <v>1100000</v>
      </c>
      <c r="I267" s="35">
        <v>0</v>
      </c>
      <c r="J267" s="21" t="s">
        <v>23</v>
      </c>
      <c r="K267" s="21" t="s">
        <v>19</v>
      </c>
      <c r="L267" s="40">
        <v>1100000</v>
      </c>
      <c r="M267" s="22"/>
      <c r="N267" s="42">
        <v>0</v>
      </c>
      <c r="O267" s="23" t="s">
        <v>494</v>
      </c>
    </row>
    <row r="268" spans="1:16" ht="25.5" x14ac:dyDescent="0.25">
      <c r="A268" s="17">
        <v>266</v>
      </c>
      <c r="B268" s="46">
        <v>6860799</v>
      </c>
      <c r="C268" s="15" t="s">
        <v>495</v>
      </c>
      <c r="D268" s="15" t="s">
        <v>245</v>
      </c>
      <c r="E268" s="16">
        <v>0</v>
      </c>
      <c r="F268" s="18">
        <v>330000</v>
      </c>
      <c r="G268" s="16">
        <v>0</v>
      </c>
      <c r="H268" s="36">
        <v>330000</v>
      </c>
      <c r="I268" s="35">
        <v>0</v>
      </c>
      <c r="J268" s="21" t="s">
        <v>23</v>
      </c>
      <c r="K268" s="21" t="s">
        <v>30</v>
      </c>
      <c r="L268" s="39">
        <v>330000</v>
      </c>
      <c r="M268" s="22"/>
      <c r="N268" s="43">
        <v>0</v>
      </c>
      <c r="O268" s="23" t="s">
        <v>496</v>
      </c>
    </row>
    <row r="269" spans="1:16" ht="25.5" x14ac:dyDescent="0.25">
      <c r="A269" s="17">
        <v>267</v>
      </c>
      <c r="B269" s="56">
        <v>6861499</v>
      </c>
      <c r="C269" s="15" t="s">
        <v>497</v>
      </c>
      <c r="D269" s="15" t="s">
        <v>245</v>
      </c>
      <c r="E269" s="16">
        <v>0</v>
      </c>
      <c r="F269" s="18">
        <v>400000</v>
      </c>
      <c r="G269" s="16">
        <v>0</v>
      </c>
      <c r="H269" s="36">
        <v>400000</v>
      </c>
      <c r="I269" s="35">
        <v>0</v>
      </c>
      <c r="J269" s="21" t="s">
        <v>18</v>
      </c>
      <c r="K269" s="21" t="s">
        <v>19</v>
      </c>
      <c r="L269" s="40">
        <v>400000</v>
      </c>
      <c r="M269" s="22"/>
      <c r="N269" s="42">
        <v>0</v>
      </c>
      <c r="O269" s="23" t="s">
        <v>498</v>
      </c>
    </row>
    <row r="270" spans="1:16" ht="25.5" x14ac:dyDescent="0.25">
      <c r="A270" s="17">
        <v>268</v>
      </c>
      <c r="B270" s="50">
        <v>6861599</v>
      </c>
      <c r="C270" s="15" t="s">
        <v>499</v>
      </c>
      <c r="D270" s="15" t="s">
        <v>245</v>
      </c>
      <c r="E270" s="16">
        <v>0</v>
      </c>
      <c r="F270" s="18">
        <v>457330</v>
      </c>
      <c r="G270" s="16">
        <v>0</v>
      </c>
      <c r="H270" s="36">
        <v>457330</v>
      </c>
      <c r="I270" s="35">
        <v>0</v>
      </c>
      <c r="J270" s="21" t="s">
        <v>18</v>
      </c>
      <c r="K270" s="21" t="s">
        <v>24</v>
      </c>
      <c r="L270" s="40">
        <v>457330</v>
      </c>
      <c r="M270" s="22"/>
      <c r="N270" s="42">
        <v>0</v>
      </c>
      <c r="O270" s="23" t="s">
        <v>437</v>
      </c>
    </row>
    <row r="271" spans="1:16" ht="25.5" x14ac:dyDescent="0.25">
      <c r="A271" s="17">
        <v>269</v>
      </c>
      <c r="B271" s="50">
        <v>6861699</v>
      </c>
      <c r="C271" s="15" t="s">
        <v>500</v>
      </c>
      <c r="D271" s="15" t="s">
        <v>245</v>
      </c>
      <c r="E271" s="16">
        <v>0</v>
      </c>
      <c r="F271" s="18">
        <v>24625</v>
      </c>
      <c r="G271" s="16">
        <v>0</v>
      </c>
      <c r="H271" s="36">
        <v>24625</v>
      </c>
      <c r="I271" s="35">
        <v>0</v>
      </c>
      <c r="J271" s="21" t="s">
        <v>18</v>
      </c>
      <c r="K271" s="21" t="s">
        <v>19</v>
      </c>
      <c r="L271" s="40">
        <v>24625</v>
      </c>
      <c r="M271" s="22"/>
      <c r="N271" s="42">
        <v>0</v>
      </c>
      <c r="O271" s="23" t="s">
        <v>501</v>
      </c>
    </row>
    <row r="272" spans="1:16" x14ac:dyDescent="0.25">
      <c r="A272" s="17">
        <v>270</v>
      </c>
      <c r="B272" s="50">
        <v>6862202</v>
      </c>
      <c r="C272" s="15" t="s">
        <v>502</v>
      </c>
      <c r="D272" s="15" t="s">
        <v>245</v>
      </c>
      <c r="E272" s="16">
        <v>0</v>
      </c>
      <c r="F272" s="18">
        <v>20087</v>
      </c>
      <c r="G272" s="16">
        <v>0</v>
      </c>
      <c r="H272" s="36">
        <v>20087</v>
      </c>
      <c r="I272" s="35">
        <v>0</v>
      </c>
      <c r="J272" s="21" t="s">
        <v>18</v>
      </c>
      <c r="K272" s="21" t="s">
        <v>19</v>
      </c>
      <c r="L272" s="40">
        <v>20087</v>
      </c>
      <c r="M272" s="22">
        <v>20087</v>
      </c>
      <c r="N272" s="42">
        <v>0</v>
      </c>
      <c r="O272" s="23" t="s">
        <v>503</v>
      </c>
    </row>
    <row r="273" spans="1:15" x14ac:dyDescent="0.25">
      <c r="A273" s="17">
        <v>271</v>
      </c>
      <c r="B273" s="50">
        <v>6863399</v>
      </c>
      <c r="C273" s="15" t="s">
        <v>504</v>
      </c>
      <c r="D273" s="15" t="s">
        <v>245</v>
      </c>
      <c r="E273" s="16">
        <v>0</v>
      </c>
      <c r="F273" s="18">
        <v>90086</v>
      </c>
      <c r="G273" s="16">
        <v>0</v>
      </c>
      <c r="H273" s="36">
        <v>90086</v>
      </c>
      <c r="I273" s="35">
        <v>0</v>
      </c>
      <c r="J273" s="21" t="s">
        <v>18</v>
      </c>
      <c r="K273" s="21" t="s">
        <v>24</v>
      </c>
      <c r="L273" s="39">
        <v>90086</v>
      </c>
      <c r="M273" s="22"/>
      <c r="N273" s="43">
        <v>0</v>
      </c>
      <c r="O273" s="23" t="s">
        <v>505</v>
      </c>
    </row>
    <row r="274" spans="1:15" x14ac:dyDescent="0.25">
      <c r="A274" s="17">
        <v>272</v>
      </c>
      <c r="B274" s="50">
        <v>7502950</v>
      </c>
      <c r="C274" s="15" t="s">
        <v>506</v>
      </c>
      <c r="D274" s="15" t="s">
        <v>329</v>
      </c>
      <c r="E274" s="16">
        <v>0</v>
      </c>
      <c r="F274" s="18">
        <v>100000</v>
      </c>
      <c r="G274" s="16">
        <v>0</v>
      </c>
      <c r="H274" s="36">
        <v>100000</v>
      </c>
      <c r="I274" s="35">
        <v>0</v>
      </c>
      <c r="J274" s="21" t="s">
        <v>18</v>
      </c>
      <c r="K274" s="21" t="s">
        <v>19</v>
      </c>
      <c r="L274" s="22">
        <v>100000</v>
      </c>
      <c r="M274" s="22"/>
      <c r="N274" s="43">
        <v>0</v>
      </c>
      <c r="O274" s="26" t="s">
        <v>507</v>
      </c>
    </row>
    <row r="275" spans="1:15" ht="25.5" x14ac:dyDescent="0.25">
      <c r="A275" s="17">
        <v>273</v>
      </c>
      <c r="B275" s="50">
        <v>7504199</v>
      </c>
      <c r="C275" s="15" t="s">
        <v>508</v>
      </c>
      <c r="D275" s="15" t="s">
        <v>329</v>
      </c>
      <c r="E275" s="16">
        <v>0</v>
      </c>
      <c r="F275" s="18">
        <v>11578940</v>
      </c>
      <c r="G275" s="16">
        <v>0</v>
      </c>
      <c r="H275" s="36">
        <v>11578940</v>
      </c>
      <c r="I275" s="35">
        <v>0</v>
      </c>
      <c r="J275" s="21" t="s">
        <v>23</v>
      </c>
      <c r="K275" s="21" t="s">
        <v>19</v>
      </c>
      <c r="L275" s="22">
        <v>8578940</v>
      </c>
      <c r="M275" s="22"/>
      <c r="N275" s="43">
        <v>-3000000</v>
      </c>
      <c r="O275" s="26" t="s">
        <v>509</v>
      </c>
    </row>
    <row r="276" spans="1:15" x14ac:dyDescent="0.25">
      <c r="A276" s="17">
        <v>274</v>
      </c>
      <c r="B276" s="50">
        <v>7506201</v>
      </c>
      <c r="C276" s="15" t="s">
        <v>510</v>
      </c>
      <c r="D276" s="15" t="s">
        <v>329</v>
      </c>
      <c r="E276" s="16">
        <v>0</v>
      </c>
      <c r="F276" s="18">
        <v>244000</v>
      </c>
      <c r="G276" s="16">
        <v>0</v>
      </c>
      <c r="H276" s="36">
        <v>244000</v>
      </c>
      <c r="I276" s="35">
        <v>0</v>
      </c>
      <c r="J276" s="21" t="s">
        <v>18</v>
      </c>
      <c r="K276" s="21" t="s">
        <v>19</v>
      </c>
      <c r="L276" s="22">
        <v>244000</v>
      </c>
      <c r="M276" s="22"/>
      <c r="N276" s="43">
        <v>0</v>
      </c>
      <c r="O276" s="26" t="s">
        <v>507</v>
      </c>
    </row>
    <row r="277" spans="1:15" x14ac:dyDescent="0.25">
      <c r="A277" s="17">
        <v>275</v>
      </c>
      <c r="B277" s="50">
        <v>7507450</v>
      </c>
      <c r="C277" s="15" t="s">
        <v>511</v>
      </c>
      <c r="D277" s="15" t="s">
        <v>329</v>
      </c>
      <c r="E277" s="16">
        <v>0</v>
      </c>
      <c r="F277" s="18">
        <v>429667</v>
      </c>
      <c r="G277" s="16">
        <v>0</v>
      </c>
      <c r="H277" s="36">
        <v>429667</v>
      </c>
      <c r="I277" s="35">
        <v>0</v>
      </c>
      <c r="J277" s="21" t="s">
        <v>18</v>
      </c>
      <c r="K277" s="21" t="s">
        <v>19</v>
      </c>
      <c r="L277" s="22">
        <v>0</v>
      </c>
      <c r="M277" s="22"/>
      <c r="N277" s="42">
        <v>-429667</v>
      </c>
      <c r="O277" s="26" t="s">
        <v>512</v>
      </c>
    </row>
    <row r="278" spans="1:15" ht="25.5" x14ac:dyDescent="0.25">
      <c r="A278" s="17">
        <v>276</v>
      </c>
      <c r="B278" s="50">
        <v>7507899</v>
      </c>
      <c r="C278" s="15" t="s">
        <v>513</v>
      </c>
      <c r="D278" s="15" t="s">
        <v>329</v>
      </c>
      <c r="E278" s="16">
        <v>0</v>
      </c>
      <c r="F278" s="18">
        <v>584485</v>
      </c>
      <c r="G278" s="16">
        <v>0</v>
      </c>
      <c r="H278" s="36">
        <v>584485</v>
      </c>
      <c r="I278" s="35">
        <v>0</v>
      </c>
      <c r="J278" s="21" t="s">
        <v>18</v>
      </c>
      <c r="K278" s="21" t="s">
        <v>19</v>
      </c>
      <c r="L278" s="22">
        <v>584485</v>
      </c>
      <c r="M278" s="22"/>
      <c r="N278" s="42">
        <v>0</v>
      </c>
      <c r="O278" s="26" t="s">
        <v>514</v>
      </c>
    </row>
    <row r="279" spans="1:15" x14ac:dyDescent="0.25">
      <c r="A279" s="17">
        <v>277</v>
      </c>
      <c r="B279" s="50">
        <v>7507999</v>
      </c>
      <c r="C279" s="15" t="s">
        <v>515</v>
      </c>
      <c r="D279" s="15" t="s">
        <v>329</v>
      </c>
      <c r="E279" s="16">
        <v>0</v>
      </c>
      <c r="F279" s="18">
        <v>2590449</v>
      </c>
      <c r="G279" s="16">
        <v>0</v>
      </c>
      <c r="H279" s="36">
        <v>2590449</v>
      </c>
      <c r="I279" s="35">
        <v>0</v>
      </c>
      <c r="J279" s="21" t="s">
        <v>18</v>
      </c>
      <c r="K279" s="21" t="s">
        <v>19</v>
      </c>
      <c r="L279" s="22">
        <v>2590449</v>
      </c>
      <c r="M279" s="22"/>
      <c r="N279" s="42">
        <v>0</v>
      </c>
      <c r="O279" s="26" t="s">
        <v>516</v>
      </c>
    </row>
    <row r="280" spans="1:15" ht="38.25" x14ac:dyDescent="0.25">
      <c r="A280" s="17">
        <v>278</v>
      </c>
      <c r="B280" s="50">
        <v>7509102</v>
      </c>
      <c r="C280" s="15" t="s">
        <v>517</v>
      </c>
      <c r="D280" s="15" t="s">
        <v>329</v>
      </c>
      <c r="E280" s="16">
        <v>0</v>
      </c>
      <c r="F280" s="18">
        <v>174009</v>
      </c>
      <c r="G280" s="16">
        <v>0</v>
      </c>
      <c r="H280" s="36">
        <v>174009</v>
      </c>
      <c r="I280" s="35">
        <v>0</v>
      </c>
      <c r="J280" s="21" t="s">
        <v>18</v>
      </c>
      <c r="K280" s="21" t="s">
        <v>19</v>
      </c>
      <c r="L280" s="22">
        <v>0</v>
      </c>
      <c r="M280" s="22"/>
      <c r="N280" s="43">
        <v>-174009</v>
      </c>
      <c r="O280" s="26" t="s">
        <v>518</v>
      </c>
    </row>
    <row r="281" spans="1:15" x14ac:dyDescent="0.25">
      <c r="A281" s="17">
        <v>279</v>
      </c>
      <c r="B281" s="50">
        <v>7509601</v>
      </c>
      <c r="C281" s="15" t="s">
        <v>519</v>
      </c>
      <c r="D281" s="15" t="s">
        <v>241</v>
      </c>
      <c r="E281" s="16">
        <v>0</v>
      </c>
      <c r="F281" s="18">
        <v>-58454</v>
      </c>
      <c r="G281" s="16">
        <v>0</v>
      </c>
      <c r="H281" s="36">
        <v>-58454</v>
      </c>
      <c r="I281" s="35">
        <v>0</v>
      </c>
      <c r="J281" s="21" t="s">
        <v>18</v>
      </c>
      <c r="K281" s="21" t="s">
        <v>19</v>
      </c>
      <c r="L281" s="39">
        <v>-58454</v>
      </c>
      <c r="M281" s="22"/>
      <c r="N281" s="43">
        <v>0</v>
      </c>
      <c r="O281" s="23" t="s">
        <v>520</v>
      </c>
    </row>
    <row r="282" spans="1:15" x14ac:dyDescent="0.25">
      <c r="A282" s="17">
        <v>280</v>
      </c>
      <c r="B282" s="50">
        <v>8100101</v>
      </c>
      <c r="C282" s="15" t="s">
        <v>521</v>
      </c>
      <c r="D282" s="15" t="s">
        <v>65</v>
      </c>
      <c r="E282" s="16">
        <v>0</v>
      </c>
      <c r="F282" s="18">
        <v>-533000</v>
      </c>
      <c r="G282" s="16">
        <v>0</v>
      </c>
      <c r="H282" s="36">
        <v>-533000</v>
      </c>
      <c r="I282" s="35">
        <v>0</v>
      </c>
      <c r="J282" s="21" t="s">
        <v>23</v>
      </c>
      <c r="K282" s="21" t="s">
        <v>24</v>
      </c>
      <c r="L282" s="40">
        <v>-533000</v>
      </c>
      <c r="M282" s="22"/>
      <c r="N282" s="42">
        <v>0</v>
      </c>
      <c r="O282" s="23" t="s">
        <v>522</v>
      </c>
    </row>
    <row r="283" spans="1:15" x14ac:dyDescent="0.25">
      <c r="A283" s="17">
        <v>281</v>
      </c>
      <c r="B283" s="50">
        <v>8100401</v>
      </c>
      <c r="C283" s="15" t="s">
        <v>523</v>
      </c>
      <c r="D283" s="15" t="s">
        <v>65</v>
      </c>
      <c r="E283" s="16">
        <v>0</v>
      </c>
      <c r="F283" s="18">
        <v>-1348938</v>
      </c>
      <c r="G283" s="16">
        <v>0</v>
      </c>
      <c r="H283" s="36">
        <v>-1348938</v>
      </c>
      <c r="I283" s="35">
        <v>0</v>
      </c>
      <c r="J283" s="21" t="s">
        <v>23</v>
      </c>
      <c r="K283" s="21" t="s">
        <v>24</v>
      </c>
      <c r="L283" s="39">
        <v>-1348938</v>
      </c>
      <c r="M283" s="22"/>
      <c r="N283" s="43">
        <v>0</v>
      </c>
      <c r="O283" s="23" t="s">
        <v>524</v>
      </c>
    </row>
  </sheetData>
  <autoFilter ref="A2:P283" xr:uid="{B79713D5-DEBA-440B-94A8-0FFDA34E7B7F}">
    <sortState xmlns:xlrd2="http://schemas.microsoft.com/office/spreadsheetml/2017/richdata2" ref="A3:P283">
      <sortCondition ref="A2:A283"/>
    </sortState>
  </autoFilter>
  <conditionalFormatting sqref="J1:K1 J4:K58 J60:K283">
    <cfRule type="cellIs" dxfId="11" priority="12" operator="greaterThan">
      <formula>1</formula>
    </cfRule>
  </conditionalFormatting>
  <conditionalFormatting sqref="J1:K2 J4:K58 J60:K1048576">
    <cfRule type="containsText" dxfId="10" priority="9" operator="containsText" text="Usikker">
      <formula>NOT(ISERROR(SEARCH("Usikker",J1)))</formula>
    </cfRule>
    <cfRule type="containsText" dxfId="9" priority="10" operator="containsText" text="Ganske sikker">
      <formula>NOT(ISERROR(SEARCH("Ganske sikker",J1)))</formula>
    </cfRule>
    <cfRule type="beginsWith" dxfId="8" priority="11" operator="beginsWith" text="Sikker">
      <formula>LEFT(J1,LEN("Sikker"))="Sikker"</formula>
    </cfRule>
  </conditionalFormatting>
  <conditionalFormatting sqref="J4:K5 J7:K8 J12:K14 J16:K16 J20:K20 J22:K22 J25:K26 J28:K28 J31:K31 J34:K34 J39:K41 J43:K44 J54:K57 J60:K74 J92:K93 J100:K101 J111:K111 J119:K119 J122:K123 J129:K133 J139:K139 J142:K142 J144:K144 J147:K147 J150:K151 J154:K155 J161:K162 J164:K164 J166:K166 J171:K171 J175:K175 J178:K178 J181:K181 J200:K200 J203:K203 J207:K208 J210:K214 J216:K216 J218:K221 J224:K225 J232:K232 J235:K235 J238:K238 J246:K246 J252:K252 J257:K257 J261:K261 J263:K265 J268:K268 J273:K273 J281:K281 J283:K283 J1:J2 J6 J9:J11 J15 J17:J19 J21 J23:J24 J27 J29:J30 J32:J33 J35:J38 J42 J45:J53 J58 J75:J91 J94:J99 J102:J110 J112:J118 J120:J121 J124:J128 J134:J138 J140:J141 J143 J145:J146 J148:J149 J152:J153 J156:J160 J163 J165 J167:J170 J172:J174 J176:J177 J179:J180 J182:J193 J196:J199 J201:J202 J204:J206 J209 J215 J217 J222:J223 J226:J231 J233:J234 J236:J237 J239:J245 J247:J251 J253:J256 J258:J260 J262 J266:J267 J269:J272 J274:J280 J282 J194:K195 J284:J1048576">
    <cfRule type="containsText" dxfId="7" priority="7" operator="containsText" text="Før plan">
      <formula>NOT(ISERROR(SEARCH("Før plan",J1)))</formula>
    </cfRule>
    <cfRule type="containsText" dxfId="6" priority="8" operator="containsText" text="Som planlagt">
      <formula>NOT(ISERROR(SEARCH("Som planlagt",J1)))</formula>
    </cfRule>
  </conditionalFormatting>
  <conditionalFormatting sqref="J3:K3">
    <cfRule type="cellIs" dxfId="5" priority="6" operator="greaterThan">
      <formula>1</formula>
    </cfRule>
  </conditionalFormatting>
  <conditionalFormatting sqref="J3:K3">
    <cfRule type="containsText" dxfId="4" priority="3" operator="containsText" text="Usikker">
      <formula>NOT(ISERROR(SEARCH("Usikker",J3)))</formula>
    </cfRule>
    <cfRule type="containsText" dxfId="3" priority="4" operator="containsText" text="Ganske sikker">
      <formula>NOT(ISERROR(SEARCH("Ganske sikker",J3)))</formula>
    </cfRule>
    <cfRule type="beginsWith" dxfId="2" priority="5" operator="beginsWith" text="Sikker">
      <formula>LEFT(J3,LEN("Sikker"))="Sikker"</formula>
    </cfRule>
  </conditionalFormatting>
  <conditionalFormatting sqref="J3:K3">
    <cfRule type="containsText" dxfId="1" priority="1" operator="containsText" text="Før plan">
      <formula>NOT(ISERROR(SEARCH("Før plan",J3)))</formula>
    </cfRule>
    <cfRule type="containsText" dxfId="0" priority="2" operator="containsText" text="Som planlagt">
      <formula>NOT(ISERROR(SEARCH("Som planlagt",J3)))</formula>
    </cfRule>
  </conditionalFormatting>
  <pageMargins left="0.70866141732283472" right="0.70866141732283472" top="0.74803149606299213" bottom="0.74803149606299213" header="0.31496062992125984" footer="0.31496062992125984"/>
  <pageSetup paperSize="8" scale="64"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122364504C0774B91A8C83906C34E2B" ma:contentTypeVersion="10" ma:contentTypeDescription="Create a new document." ma:contentTypeScope="" ma:versionID="187e73e817f2a5e261547cf7592c324f">
  <xsd:schema xmlns:xsd="http://www.w3.org/2001/XMLSchema" xmlns:xs="http://www.w3.org/2001/XMLSchema" xmlns:p="http://schemas.microsoft.com/office/2006/metadata/properties" xmlns:ns2="6719592d-42f9-4331-a016-1868470944c5" xmlns:ns3="df25a99a-1c69-45a9-93ff-ed73211d2714" targetNamespace="http://schemas.microsoft.com/office/2006/metadata/properties" ma:root="true" ma:fieldsID="32fefd58f58f2a581b6f362078a1b3f6" ns2:_="" ns3:_="">
    <xsd:import namespace="6719592d-42f9-4331-a016-1868470944c5"/>
    <xsd:import namespace="df25a99a-1c69-45a9-93ff-ed73211d271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19592d-42f9-4331-a016-1868470944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25a99a-1c69-45a9-93ff-ed73211d271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E2A6B0-B51D-41A1-B38C-A40E14BC78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19592d-42f9-4331-a016-1868470944c5"/>
    <ds:schemaRef ds:uri="df25a99a-1c69-45a9-93ff-ed73211d27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85BA77-6B1A-4FDF-A5CE-D7B731DCFDD2}">
  <ds:schemaRefs>
    <ds:schemaRef ds:uri="http://schemas.microsoft.com/office/2006/documentManagement/types"/>
    <ds:schemaRef ds:uri="df25a99a-1c69-45a9-93ff-ed73211d2714"/>
    <ds:schemaRef ds:uri="http://purl.org/dc/elements/1.1/"/>
    <ds:schemaRef ds:uri="6719592d-42f9-4331-a016-1868470944c5"/>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E24BD0A-6557-4FBC-A492-570D80E4CB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2</vt:i4>
      </vt:variant>
    </vt:vector>
  </HeadingPairs>
  <TitlesOfParts>
    <vt:vector size="3" baseType="lpstr">
      <vt:lpstr>2021</vt:lpstr>
      <vt:lpstr>'2021'!Utskriftsområde</vt:lpstr>
      <vt:lpstr>'2021'!Utskriftstitler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Oseland, Sigmund</dc:creator>
  <cp:lastModifiedBy>Munawar, Sami</cp:lastModifiedBy>
  <dcterms:created xsi:type="dcterms:W3CDTF">2021-06-02T06:30:54Z</dcterms:created>
  <dcterms:modified xsi:type="dcterms:W3CDTF">2021-06-03T12:49:03Z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0x0101001122364504C0774B91A8C83906C34E2B</vt:lpwstr>
  </property>
</Properties>
</file>