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General/1. perioderapport 2019/Saksframlegg/"/>
    </mc:Choice>
  </mc:AlternateContent>
  <xr:revisionPtr revIDLastSave="4" documentId="102_{D17ADE7B-00CE-417F-B400-10F98B03AC98}" xr6:coauthVersionLast="43" xr6:coauthVersionMax="43" xr10:uidLastSave="{26F554ED-34E6-4132-9F7E-F2EB389DFD8D}"/>
  <bookViews>
    <workbookView xWindow="-28920" yWindow="-120" windowWidth="29040" windowHeight="17640" xr2:uid="{00000000-000D-0000-FFFF-FFFF00000000}"/>
  </bookViews>
  <sheets>
    <sheet name="Skjema" sheetId="2" r:id="rId1"/>
  </sheets>
  <definedNames>
    <definedName name="_xlnm._FilterDatabase" localSheetId="0" hidden="1">Skjema!$B$15:$J$65</definedName>
    <definedName name="_xlnm.Print_Area" localSheetId="0">Skjema!$B$2:$J$65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2" l="1"/>
</calcChain>
</file>

<file path=xl/sharedStrings.xml><?xml version="1.0" encoding="utf-8"?>
<sst xmlns="http://schemas.openxmlformats.org/spreadsheetml/2006/main" count="130" uniqueCount="80">
  <si>
    <t>Art</t>
  </si>
  <si>
    <t xml:space="preserve">BUDSJETTJUSTERINGER   </t>
  </si>
  <si>
    <t>OMRÅDE:</t>
  </si>
  <si>
    <t>ØKONOMIREGLEMENT:</t>
  </si>
  <si>
    <t>RES.ENH.:</t>
  </si>
  <si>
    <t>FORDELINGSNØKLER:</t>
  </si>
  <si>
    <t>Fordelingsnøkler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</si>
  <si>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</si>
  <si>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</si>
  <si>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</si>
  <si>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</si>
  <si>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</si>
  <si>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</si>
  <si>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</si>
  <si>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</si>
  <si>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</si>
  <si>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</si>
  <si>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</si>
  <si>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</si>
  <si>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</si>
  <si>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</si>
  <si>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</si>
  <si>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</si>
  <si>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http://intranetweb/applications/System/publish/view/showobject.asp?infoobjectid=1001436</t>
  </si>
  <si>
    <t>Endring</t>
  </si>
  <si>
    <t xml:space="preserve">  +/-</t>
  </si>
  <si>
    <t>FILNAVN</t>
  </si>
  <si>
    <t>Kontroll mal</t>
  </si>
  <si>
    <t>Kontroll skjema</t>
  </si>
  <si>
    <t>Redusert ansvarlig lån fra Sandnes kommune til Sandnes eiendomsselskap KF</t>
  </si>
  <si>
    <t>Redusert låneopptak</t>
  </si>
  <si>
    <t>Sandnes kommune</t>
  </si>
  <si>
    <t>§3.5.1</t>
  </si>
  <si>
    <t>Salg av restareal i utbygde områder</t>
  </si>
  <si>
    <t>Sanering VA Mølledalen/Slåttaveien m.fl.</t>
  </si>
  <si>
    <t>Redusert momskompensasjon grunnet redusert budsjett i 1.perioderapport</t>
  </si>
  <si>
    <t>Lundehaugen ombygging</t>
  </si>
  <si>
    <t>Trafikksikkerhetstiltak budsjett</t>
  </si>
  <si>
    <t>GASS-egenandel</t>
  </si>
  <si>
    <t>Vei- Sikring kommunale broer, budsjett</t>
  </si>
  <si>
    <t>Trafikksikring, samarbeidsprosjekt</t>
  </si>
  <si>
    <t>Oppgradering vei</t>
  </si>
  <si>
    <t>IDRETTSPLASSER &amp; LØKKER, BUDSJETT</t>
  </si>
  <si>
    <t>PARKER OG GRØNTANLEGG BUDSJETT</t>
  </si>
  <si>
    <t>FRILUFTSOMRÅDER GENERELT BUDSJETT</t>
  </si>
  <si>
    <t>Konsekvenser av innsparinger på kommunale lekeplasser, budsjett</t>
  </si>
  <si>
    <t>Omregulering Sandnes nye</t>
  </si>
  <si>
    <t>VEDLIKEHOLD AV GRAVLUNDER GEN. BUDSJETT</t>
  </si>
  <si>
    <t>Etab. av hovedvannledning Hommersåk</t>
  </si>
  <si>
    <t>Kulvert Stangelandsåna</t>
  </si>
  <si>
    <t>Klimatilpassing</t>
  </si>
  <si>
    <t>Sanering Skeianeområdet, Skogsbakken, Kiprå med flere</t>
  </si>
  <si>
    <t>Hovebakken - Sanering og omlegging VA, budsjett</t>
  </si>
  <si>
    <t>Vannledning Foss Eikeland</t>
  </si>
  <si>
    <t>Etablering VA ledninger Usken</t>
  </si>
  <si>
    <t>AVLØP LURABEKKEN/SONE 9, BUDSJETT</t>
  </si>
  <si>
    <t>AVLØP STANGELANDSÅNA/SONE 2, BUDSJETT</t>
  </si>
  <si>
    <t>Public 360, tilrettelegging for SvarUT</t>
  </si>
  <si>
    <t xml:space="preserve">Investering, ID håndtering, </t>
  </si>
  <si>
    <t>Ny sentral brannmur</t>
  </si>
  <si>
    <t>Nettverk i nye lokaler for IT</t>
  </si>
  <si>
    <t>Intensivbelysning Kyrkjevegen</t>
  </si>
  <si>
    <t>Reguleringsplan Figgenveien</t>
  </si>
  <si>
    <t>Bypakke sykkel 2018</t>
  </si>
  <si>
    <t>Bypakke gange 2018</t>
  </si>
  <si>
    <t>Ekstraordinær rehabilitering utendørs idrettsanlegg</t>
  </si>
  <si>
    <t>Hundeluftingsområde i Varatunparken</t>
  </si>
  <si>
    <t>Rehabiliering og oppgradering av gapahuker</t>
  </si>
  <si>
    <t>Tilbakeføring av naturlig vegetasjon</t>
  </si>
  <si>
    <t>Ekstraordinær rehabilitering friluftsområder</t>
  </si>
  <si>
    <t>LEKEPLASSER, GENERELT</t>
  </si>
  <si>
    <t>Drenstiltak, fase 1</t>
  </si>
  <si>
    <t>Omlegging av VA-ledninger i forbindelse med etablering av fjernvarme</t>
  </si>
  <si>
    <t>Omlegging avløpsnett sentrum, Ålgårdskloakken</t>
  </si>
  <si>
    <t>BJ 1.perioderapport kommunen</t>
  </si>
  <si>
    <t>Lundehaugen ombygging, bruk av fond</t>
  </si>
  <si>
    <t>Sørbø skole, nytt prosjekt i denne saken</t>
  </si>
  <si>
    <t>Sørbø skole, bruk av fond, nytt prosjekt i denne saken</t>
  </si>
  <si>
    <t>Giske ungdomsskole, nytt prosjekt i denne saken</t>
  </si>
  <si>
    <t>Giske ungdomsskole, bruk av fond, nytt prosjekt i denne saken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</si>
</sst>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0" xfId="0" applyAlignment="1">
      <alignment shrinkToFit="1"/>
    </xf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67" fontId="13" fillId="0" borderId="23" xfId="0" applyNumberFormat="1" applyFont="1" applyBorder="1" applyAlignment="1"/>
    <xf numFmtId="0" fontId="14" fillId="0" borderId="24" xfId="1" applyFont="1" applyBorder="1" applyAlignment="1" applyProtection="1">
      <alignment shrinkToFit="1"/>
    </xf>
    <xf numFmtId="0" fontId="16" fillId="0" borderId="25" xfId="0" applyFont="1" applyBorder="1" applyAlignment="1"/>
    <xf numFmtId="0" fontId="15" fillId="0" borderId="23" xfId="0" applyFont="1" applyBorder="1"/>
    <xf numFmtId="0" fontId="11" fillId="2" borderId="26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7" xfId="0" applyFont="1" applyFill="1" applyBorder="1"/>
    <xf numFmtId="0" fontId="0" fillId="2" borderId="26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ill="1" applyBorder="1" applyAlignment="1">
      <alignment horizontal="center"/>
    </xf>
    <xf numFmtId="167" fontId="0" fillId="0" borderId="12" xfId="0" applyNumberFormat="1" applyFill="1" applyBorder="1" applyAlignment="1"/>
    <xf numFmtId="168" fontId="2" fillId="0" borderId="0" xfId="3" applyNumberFormat="1" applyFo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21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6" xfId="3" applyNumberFormat="1" applyFont="1" applyFill="1" applyBorder="1" applyAlignment="1">
      <alignment horizontal="center"/>
    </xf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/>
    <xf numFmtId="0" fontId="1" fillId="0" borderId="12" xfId="0" applyFont="1" applyFill="1" applyBorder="1" applyAlignment="1"/>
    <xf numFmtId="0" fontId="0" fillId="0" borderId="0" xfId="0" applyFill="1"/>
    <xf numFmtId="0" fontId="1" fillId="0" borderId="12" xfId="0" applyNumberFormat="1" applyFont="1" applyFill="1" applyBorder="1"/>
    <xf numFmtId="168" fontId="1" fillId="0" borderId="12" xfId="3" applyNumberFormat="1" applyFont="1" applyFill="1" applyBorder="1"/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NumberFormat="1" applyFont="1" applyFill="1" applyBorder="1"/>
    <xf numFmtId="168" fontId="1" fillId="4" borderId="12" xfId="3" applyNumberFormat="1" applyFont="1" applyFill="1" applyBorder="1"/>
    <xf numFmtId="167" fontId="0" fillId="4" borderId="12" xfId="0" applyNumberFormat="1" applyFill="1" applyBorder="1" applyAlignment="1"/>
    <xf numFmtId="0" fontId="1" fillId="4" borderId="12" xfId="0" applyFont="1" applyFill="1" applyBorder="1" applyAlignment="1"/>
    <xf numFmtId="168" fontId="0" fillId="4" borderId="12" xfId="3" applyNumberFormat="1" applyFont="1" applyFill="1" applyBorder="1"/>
    <xf numFmtId="166" fontId="8" fillId="0" borderId="28" xfId="0" applyNumberFormat="1" applyFont="1" applyBorder="1" applyAlignment="1">
      <alignment horizontal="left"/>
    </xf>
    <xf numFmtId="166" fontId="0" fillId="0" borderId="29" xfId="0" applyNumberFormat="1" applyBorder="1" applyAlignment="1">
      <alignment horizontal="left"/>
    </xf>
    <xf numFmtId="166" fontId="0" fillId="0" borderId="30" xfId="0" applyNumberForma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tranetweb/applications/System/publish/view/showobject.asp?infoobjectid=1001506" TargetMode="External"/><Relationship Id="rId1" Type="http://schemas.openxmlformats.org/officeDocument/2006/relationships/hyperlink" Target="http://intranetweb/applications/System/publish/view/showobject.asp?infoobjectid=1001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5"/>
  <sheetViews>
    <sheetView tabSelected="1" workbookViewId="0">
      <selection activeCell="M5" sqref="M5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54" customWidth="1"/>
    <col min="8" max="8" width="12.28515625" style="22" customWidth="1"/>
    <col min="9" max="9" width="12.7109375" style="22" bestFit="1" customWidth="1"/>
    <col min="10" max="10" width="72.28515625" bestFit="1" customWidth="1"/>
    <col min="12" max="12" width="10.85546875" bestFit="1" customWidth="1"/>
  </cols>
  <sheetData>
    <row r="1" spans="2:12">
      <c r="C1" s="1"/>
      <c r="D1" s="1"/>
      <c r="E1" s="1"/>
    </row>
    <row r="2" spans="2:12" ht="20.25">
      <c r="B2" s="2" t="s">
        <v>1</v>
      </c>
      <c r="C2" s="1"/>
      <c r="D2" s="1"/>
      <c r="E2" s="1"/>
      <c r="G2" s="59">
        <v>2019</v>
      </c>
    </row>
    <row r="3" spans="2:12" ht="16.5" customHeight="1" thickBot="1">
      <c r="B3" s="2"/>
      <c r="C3" s="1"/>
      <c r="D3" s="1"/>
      <c r="E3" s="1"/>
      <c r="J3" s="29"/>
    </row>
    <row r="4" spans="2:12" ht="18.75" customHeight="1">
      <c r="B4" s="19" t="s">
        <v>2</v>
      </c>
      <c r="C4" s="86" t="s">
        <v>31</v>
      </c>
      <c r="D4" s="87"/>
      <c r="E4" s="88"/>
      <c r="G4" s="60"/>
      <c r="H4" s="3" t="s">
        <v>3</v>
      </c>
      <c r="I4" s="27"/>
      <c r="J4" s="30" t="s">
        <v>23</v>
      </c>
    </row>
    <row r="5" spans="2:12" ht="18" customHeight="1" thickBot="1">
      <c r="B5" s="20" t="s">
        <v>4</v>
      </c>
      <c r="C5" s="89" t="s">
        <v>74</v>
      </c>
      <c r="D5" s="90"/>
      <c r="E5" s="91"/>
      <c r="G5" s="60"/>
      <c r="H5" s="4" t="s">
        <v>5</v>
      </c>
      <c r="I5" s="28"/>
      <c r="J5" s="31" t="s">
        <v>6</v>
      </c>
    </row>
    <row r="6" spans="2:12" ht="18" customHeight="1" thickBot="1">
      <c r="B6" s="32" t="s">
        <v>26</v>
      </c>
      <c r="C6" s="33" t="s">
        <v>74</v>
      </c>
      <c r="D6" s="34"/>
      <c r="E6" s="35"/>
      <c r="G6" s="60"/>
      <c r="H6" s="36"/>
      <c r="I6" s="46" t="s">
        <v>27</v>
      </c>
      <c r="J6" s="44">
        <v>0</v>
      </c>
    </row>
    <row r="7" spans="2:12" ht="17.25" customHeight="1" thickBot="1">
      <c r="B7" s="21" t="s">
        <v>7</v>
      </c>
      <c r="C7" s="83">
        <v>43599</v>
      </c>
      <c r="D7" s="84"/>
      <c r="E7" s="85"/>
      <c r="I7" s="45" t="s">
        <v>28</v>
      </c>
      <c r="J7" s="43">
        <f>G65</f>
        <v>0</v>
      </c>
    </row>
    <row r="8" spans="2:12" ht="8.25" customHeight="1" thickBot="1">
      <c r="C8" s="1"/>
      <c r="D8" s="1"/>
      <c r="E8" s="1"/>
    </row>
    <row r="9" spans="2:12">
      <c r="B9" s="5" t="s">
        <v>8</v>
      </c>
      <c r="C9" s="6"/>
      <c r="D9" s="6"/>
      <c r="E9" s="6"/>
      <c r="F9" s="7"/>
      <c r="G9" s="61"/>
      <c r="H9" s="23"/>
      <c r="I9" s="23"/>
      <c r="J9" s="8"/>
    </row>
    <row r="10" spans="2:12">
      <c r="B10" s="9" t="s">
        <v>9</v>
      </c>
      <c r="C10" s="10"/>
      <c r="D10" s="10"/>
      <c r="E10" s="10"/>
      <c r="F10" s="11"/>
      <c r="G10" s="62"/>
      <c r="H10" s="24"/>
      <c r="I10" s="24"/>
      <c r="J10" s="12"/>
    </row>
    <row r="11" spans="2:12" ht="13.5" thickBot="1">
      <c r="B11" s="13" t="s">
        <v>10</v>
      </c>
      <c r="C11" s="14"/>
      <c r="D11" s="14"/>
      <c r="E11" s="14"/>
      <c r="F11" s="15"/>
      <c r="G11" s="63"/>
      <c r="H11" s="25"/>
      <c r="I11" s="25"/>
      <c r="J11" s="16"/>
    </row>
    <row r="12" spans="2:12" ht="7.5" customHeight="1" thickBot="1">
      <c r="B12" s="17"/>
      <c r="C12" s="18"/>
      <c r="D12" s="18"/>
      <c r="E12" s="18"/>
      <c r="F12" s="17"/>
      <c r="G12" s="64"/>
      <c r="H12" s="26"/>
      <c r="I12" s="26"/>
      <c r="J12" s="17"/>
    </row>
    <row r="13" spans="2:12">
      <c r="B13" s="37"/>
      <c r="C13" s="38"/>
      <c r="D13" s="38"/>
      <c r="E13" s="38"/>
      <c r="F13" s="38"/>
      <c r="G13" s="65" t="s">
        <v>24</v>
      </c>
      <c r="H13" s="38"/>
      <c r="I13" s="38"/>
      <c r="J13" s="39" t="s">
        <v>11</v>
      </c>
    </row>
    <row r="14" spans="2:12">
      <c r="B14" s="40" t="s">
        <v>12</v>
      </c>
      <c r="C14" s="41" t="s">
        <v>0</v>
      </c>
      <c r="D14" s="41" t="s">
        <v>13</v>
      </c>
      <c r="E14" s="41" t="s">
        <v>14</v>
      </c>
      <c r="F14" s="41" t="s">
        <v>15</v>
      </c>
      <c r="G14" s="66" t="s">
        <v>25</v>
      </c>
      <c r="H14" s="41" t="s">
        <v>16</v>
      </c>
      <c r="I14" s="41" t="s">
        <v>17</v>
      </c>
      <c r="J14" s="42" t="s">
        <v>18</v>
      </c>
    </row>
    <row r="15" spans="2:12">
      <c r="B15" s="51"/>
      <c r="C15" s="50"/>
      <c r="D15" s="50"/>
      <c r="E15" s="50"/>
      <c r="F15" s="47" t="s">
        <v>19</v>
      </c>
      <c r="G15" s="67"/>
      <c r="H15" s="47" t="s">
        <v>20</v>
      </c>
      <c r="I15" s="47" t="s">
        <v>21</v>
      </c>
      <c r="J15" s="49"/>
    </row>
    <row r="16" spans="2:12">
      <c r="B16" s="55">
        <v>1</v>
      </c>
      <c r="C16" s="57">
        <v>3230</v>
      </c>
      <c r="D16" s="70">
        <v>2346</v>
      </c>
      <c r="E16" s="70">
        <v>2222</v>
      </c>
      <c r="F16" s="73">
        <v>4251599</v>
      </c>
      <c r="G16" s="74">
        <v>4000</v>
      </c>
      <c r="H16" s="58">
        <v>34</v>
      </c>
      <c r="I16" s="71" t="s">
        <v>32</v>
      </c>
      <c r="J16" s="70" t="s">
        <v>36</v>
      </c>
      <c r="L16" s="69"/>
    </row>
    <row r="17" spans="2:12">
      <c r="B17" s="55">
        <v>2</v>
      </c>
      <c r="C17" s="57">
        <v>3940</v>
      </c>
      <c r="D17" s="70">
        <v>9000</v>
      </c>
      <c r="E17" s="70">
        <v>2222</v>
      </c>
      <c r="F17" s="73">
        <v>4251599</v>
      </c>
      <c r="G17" s="74">
        <v>-4000</v>
      </c>
      <c r="H17" s="58">
        <v>34</v>
      </c>
      <c r="I17" s="71" t="s">
        <v>32</v>
      </c>
      <c r="J17" s="70" t="s">
        <v>75</v>
      </c>
      <c r="L17" s="69"/>
    </row>
    <row r="18" spans="2:12">
      <c r="B18" s="75">
        <v>3</v>
      </c>
      <c r="C18" s="76">
        <v>3230</v>
      </c>
      <c r="D18" s="77">
        <v>2331</v>
      </c>
      <c r="E18" s="77">
        <v>2222</v>
      </c>
      <c r="F18" s="78"/>
      <c r="G18" s="79">
        <v>510</v>
      </c>
      <c r="H18" s="80">
        <v>34</v>
      </c>
      <c r="I18" s="81" t="s">
        <v>32</v>
      </c>
      <c r="J18" s="77" t="s">
        <v>78</v>
      </c>
      <c r="L18" s="69"/>
    </row>
    <row r="19" spans="2:12">
      <c r="B19" s="75">
        <v>4</v>
      </c>
      <c r="C19" s="76">
        <v>3940</v>
      </c>
      <c r="D19" s="77">
        <v>9000</v>
      </c>
      <c r="E19" s="77">
        <v>2222</v>
      </c>
      <c r="F19" s="78"/>
      <c r="G19" s="79">
        <v>-510</v>
      </c>
      <c r="H19" s="80">
        <v>34</v>
      </c>
      <c r="I19" s="81" t="s">
        <v>32</v>
      </c>
      <c r="J19" s="77" t="s">
        <v>79</v>
      </c>
      <c r="L19" s="69"/>
    </row>
    <row r="20" spans="2:12">
      <c r="B20" s="75">
        <v>5</v>
      </c>
      <c r="C20" s="76">
        <v>3230</v>
      </c>
      <c r="D20" s="77">
        <v>2321</v>
      </c>
      <c r="E20" s="77">
        <v>2222</v>
      </c>
      <c r="F20" s="77"/>
      <c r="G20" s="82">
        <v>950</v>
      </c>
      <c r="H20" s="80">
        <v>34</v>
      </c>
      <c r="I20" s="81" t="s">
        <v>32</v>
      </c>
      <c r="J20" s="77" t="s">
        <v>76</v>
      </c>
      <c r="L20" s="69"/>
    </row>
    <row r="21" spans="2:12">
      <c r="B21" s="75">
        <v>6</v>
      </c>
      <c r="C21" s="76">
        <v>3940</v>
      </c>
      <c r="D21" s="77">
        <v>9000</v>
      </c>
      <c r="E21" s="77">
        <v>2222</v>
      </c>
      <c r="F21" s="77"/>
      <c r="G21" s="82">
        <v>-950</v>
      </c>
      <c r="H21" s="80">
        <v>34</v>
      </c>
      <c r="I21" s="81" t="s">
        <v>32</v>
      </c>
      <c r="J21" s="77" t="s">
        <v>77</v>
      </c>
      <c r="L21" s="69"/>
    </row>
    <row r="22" spans="2:12">
      <c r="B22" s="55">
        <v>7</v>
      </c>
      <c r="C22" s="57">
        <v>3230</v>
      </c>
      <c r="D22" s="70">
        <v>1425</v>
      </c>
      <c r="E22" s="70">
        <v>1229</v>
      </c>
      <c r="F22" s="70">
        <v>1200946</v>
      </c>
      <c r="G22" s="68">
        <v>-50</v>
      </c>
      <c r="H22" s="58">
        <v>34</v>
      </c>
      <c r="I22" s="71" t="s">
        <v>32</v>
      </c>
      <c r="J22" s="70" t="s">
        <v>57</v>
      </c>
      <c r="L22" s="69"/>
    </row>
    <row r="23" spans="2:12">
      <c r="B23" s="55">
        <v>8</v>
      </c>
      <c r="C23" s="57">
        <v>3230</v>
      </c>
      <c r="D23" s="70">
        <v>1425</v>
      </c>
      <c r="E23" s="70">
        <v>1229</v>
      </c>
      <c r="F23" s="52">
        <v>1201999</v>
      </c>
      <c r="G23" s="68">
        <v>274</v>
      </c>
      <c r="H23" s="58">
        <v>34</v>
      </c>
      <c r="I23" s="71" t="s">
        <v>32</v>
      </c>
      <c r="J23" s="70" t="s">
        <v>58</v>
      </c>
      <c r="L23" s="69"/>
    </row>
    <row r="24" spans="2:12">
      <c r="B24" s="55">
        <v>9</v>
      </c>
      <c r="C24" s="57">
        <v>3230</v>
      </c>
      <c r="D24" s="70">
        <v>1425</v>
      </c>
      <c r="E24" s="70">
        <v>1229</v>
      </c>
      <c r="F24" s="52">
        <v>1204399</v>
      </c>
      <c r="G24" s="68">
        <v>-2042</v>
      </c>
      <c r="H24" s="58">
        <v>34</v>
      </c>
      <c r="I24" s="71" t="s">
        <v>32</v>
      </c>
      <c r="J24" s="70" t="s">
        <v>59</v>
      </c>
      <c r="L24" s="69"/>
    </row>
    <row r="25" spans="2:12">
      <c r="B25" s="55">
        <v>10</v>
      </c>
      <c r="C25" s="57">
        <v>3230</v>
      </c>
      <c r="D25" s="70">
        <v>1425</v>
      </c>
      <c r="E25" s="70">
        <v>1229</v>
      </c>
      <c r="F25" s="52">
        <v>1204599</v>
      </c>
      <c r="G25" s="68">
        <v>38</v>
      </c>
      <c r="H25" s="58">
        <v>34</v>
      </c>
      <c r="I25" s="71" t="s">
        <v>32</v>
      </c>
      <c r="J25" s="70" t="s">
        <v>60</v>
      </c>
      <c r="L25" s="69"/>
    </row>
    <row r="26" spans="2:12">
      <c r="B26" s="55">
        <v>11</v>
      </c>
      <c r="C26" s="57">
        <v>3230</v>
      </c>
      <c r="D26" s="70">
        <v>1099</v>
      </c>
      <c r="E26" s="70">
        <v>3020</v>
      </c>
      <c r="F26" s="52">
        <v>6001199</v>
      </c>
      <c r="G26" s="68">
        <v>5597</v>
      </c>
      <c r="H26" s="58">
        <v>34</v>
      </c>
      <c r="I26" s="71" t="s">
        <v>32</v>
      </c>
      <c r="J26" s="70" t="s">
        <v>33</v>
      </c>
      <c r="L26" s="69"/>
    </row>
    <row r="27" spans="2:12">
      <c r="B27" s="55">
        <v>12</v>
      </c>
      <c r="C27" s="57">
        <v>3230</v>
      </c>
      <c r="D27" s="70">
        <v>4305</v>
      </c>
      <c r="E27" s="70">
        <v>3340</v>
      </c>
      <c r="F27" s="73">
        <v>6503399</v>
      </c>
      <c r="G27" s="74">
        <v>-2250</v>
      </c>
      <c r="H27" s="58">
        <v>34</v>
      </c>
      <c r="I27" s="71" t="s">
        <v>32</v>
      </c>
      <c r="J27" s="70" t="s">
        <v>37</v>
      </c>
      <c r="L27" s="69"/>
    </row>
    <row r="28" spans="2:12">
      <c r="B28" s="55">
        <v>13</v>
      </c>
      <c r="C28" s="57">
        <v>3230</v>
      </c>
      <c r="D28" s="70">
        <v>4305</v>
      </c>
      <c r="E28" s="70">
        <v>3340</v>
      </c>
      <c r="F28" s="73">
        <v>6503814</v>
      </c>
      <c r="G28" s="74">
        <v>750</v>
      </c>
      <c r="H28" s="58">
        <v>34</v>
      </c>
      <c r="I28" s="71" t="s">
        <v>32</v>
      </c>
      <c r="J28" s="70" t="s">
        <v>61</v>
      </c>
      <c r="L28" s="69"/>
    </row>
    <row r="29" spans="2:12">
      <c r="B29" s="55">
        <v>14</v>
      </c>
      <c r="C29" s="57">
        <v>3230</v>
      </c>
      <c r="D29" s="70">
        <v>4200</v>
      </c>
      <c r="E29" s="70">
        <v>3151</v>
      </c>
      <c r="F29" s="73">
        <v>6505117</v>
      </c>
      <c r="G29" s="74">
        <v>-5440</v>
      </c>
      <c r="H29" s="58">
        <v>34</v>
      </c>
      <c r="I29" s="71" t="s">
        <v>32</v>
      </c>
      <c r="J29" s="70" t="s">
        <v>38</v>
      </c>
      <c r="L29" s="69"/>
    </row>
    <row r="30" spans="2:12">
      <c r="B30" s="55">
        <v>15</v>
      </c>
      <c r="C30" s="57">
        <v>3230</v>
      </c>
      <c r="D30" s="70">
        <v>4305</v>
      </c>
      <c r="E30" s="70">
        <v>3340</v>
      </c>
      <c r="F30" s="73">
        <v>6505499</v>
      </c>
      <c r="G30" s="74">
        <v>241</v>
      </c>
      <c r="H30" s="58">
        <v>34</v>
      </c>
      <c r="I30" s="71" t="s">
        <v>32</v>
      </c>
      <c r="J30" s="70" t="s">
        <v>39</v>
      </c>
      <c r="L30" s="69"/>
    </row>
    <row r="31" spans="2:12">
      <c r="B31" s="55">
        <v>16</v>
      </c>
      <c r="C31" s="57">
        <v>3230</v>
      </c>
      <c r="D31" s="70">
        <v>4305</v>
      </c>
      <c r="E31" s="70">
        <v>3340</v>
      </c>
      <c r="F31" s="73">
        <v>6506199</v>
      </c>
      <c r="G31" s="74">
        <v>-1827</v>
      </c>
      <c r="H31" s="58">
        <v>34</v>
      </c>
      <c r="I31" s="71" t="s">
        <v>32</v>
      </c>
      <c r="J31" s="70" t="s">
        <v>40</v>
      </c>
      <c r="L31" s="69"/>
    </row>
    <row r="32" spans="2:12">
      <c r="B32" s="55">
        <v>17</v>
      </c>
      <c r="C32" s="57">
        <v>3230</v>
      </c>
      <c r="D32" s="70">
        <v>4305</v>
      </c>
      <c r="E32" s="70">
        <v>3332</v>
      </c>
      <c r="F32" s="73">
        <v>6506129</v>
      </c>
      <c r="G32" s="74">
        <v>-414</v>
      </c>
      <c r="H32" s="58">
        <v>34</v>
      </c>
      <c r="I32" s="71" t="s">
        <v>32</v>
      </c>
      <c r="J32" s="70" t="s">
        <v>62</v>
      </c>
      <c r="L32" s="69"/>
    </row>
    <row r="33" spans="2:12">
      <c r="B33" s="55">
        <v>18</v>
      </c>
      <c r="C33" s="57">
        <v>3230</v>
      </c>
      <c r="D33" s="70">
        <v>4305</v>
      </c>
      <c r="E33" s="70">
        <v>3332</v>
      </c>
      <c r="F33" s="73">
        <v>6507299</v>
      </c>
      <c r="G33" s="74">
        <v>27</v>
      </c>
      <c r="H33" s="58">
        <v>34</v>
      </c>
      <c r="I33" s="71" t="s">
        <v>32</v>
      </c>
      <c r="J33" s="70" t="s">
        <v>63</v>
      </c>
      <c r="L33" s="69"/>
    </row>
    <row r="34" spans="2:12">
      <c r="B34" s="55">
        <v>19</v>
      </c>
      <c r="C34" s="57">
        <v>3230</v>
      </c>
      <c r="D34" s="70">
        <v>4305</v>
      </c>
      <c r="E34" s="70">
        <v>3332</v>
      </c>
      <c r="F34" s="73">
        <v>6507399</v>
      </c>
      <c r="G34" s="74">
        <v>-214</v>
      </c>
      <c r="H34" s="58">
        <v>34</v>
      </c>
      <c r="I34" s="71" t="s">
        <v>32</v>
      </c>
      <c r="J34" s="70" t="s">
        <v>64</v>
      </c>
      <c r="L34" s="69"/>
    </row>
    <row r="35" spans="2:12">
      <c r="B35" s="55">
        <v>20</v>
      </c>
      <c r="C35" s="57">
        <v>3230</v>
      </c>
      <c r="D35" s="70">
        <v>4305</v>
      </c>
      <c r="E35" s="70">
        <v>3332</v>
      </c>
      <c r="F35" s="52">
        <v>6804099</v>
      </c>
      <c r="G35" s="74">
        <v>2000</v>
      </c>
      <c r="H35" s="58">
        <v>34</v>
      </c>
      <c r="I35" s="71" t="s">
        <v>32</v>
      </c>
      <c r="J35" s="70" t="s">
        <v>41</v>
      </c>
      <c r="L35" s="69"/>
    </row>
    <row r="36" spans="2:12">
      <c r="B36" s="55">
        <v>21</v>
      </c>
      <c r="C36" s="57">
        <v>3230</v>
      </c>
      <c r="D36" s="70">
        <v>4302</v>
      </c>
      <c r="E36" s="70">
        <v>3812</v>
      </c>
      <c r="F36" s="52">
        <v>6805199</v>
      </c>
      <c r="G36" s="74">
        <v>-450</v>
      </c>
      <c r="H36" s="58">
        <v>34</v>
      </c>
      <c r="I36" s="71" t="s">
        <v>32</v>
      </c>
      <c r="J36" s="70" t="s">
        <v>42</v>
      </c>
      <c r="L36" s="69"/>
    </row>
    <row r="37" spans="2:12">
      <c r="B37" s="55">
        <v>22</v>
      </c>
      <c r="C37" s="57">
        <v>3230</v>
      </c>
      <c r="D37" s="70">
        <v>4302</v>
      </c>
      <c r="E37" s="70">
        <v>3812</v>
      </c>
      <c r="F37" s="52">
        <v>6805166</v>
      </c>
      <c r="G37" s="74">
        <v>450</v>
      </c>
      <c r="H37" s="58">
        <v>34</v>
      </c>
      <c r="I37" s="71" t="s">
        <v>32</v>
      </c>
      <c r="J37" s="70" t="s">
        <v>65</v>
      </c>
      <c r="L37" s="69"/>
    </row>
    <row r="38" spans="2:12">
      <c r="B38" s="55">
        <v>23</v>
      </c>
      <c r="C38" s="57">
        <v>3230</v>
      </c>
      <c r="D38" s="70">
        <v>4303</v>
      </c>
      <c r="E38" s="70">
        <v>3350</v>
      </c>
      <c r="F38" s="52">
        <v>6820199</v>
      </c>
      <c r="G38" s="74">
        <v>-47</v>
      </c>
      <c r="H38" s="58">
        <v>34</v>
      </c>
      <c r="I38" s="71" t="s">
        <v>32</v>
      </c>
      <c r="J38" s="70" t="s">
        <v>43</v>
      </c>
      <c r="L38" s="69"/>
    </row>
    <row r="39" spans="2:12">
      <c r="B39" s="55">
        <v>24</v>
      </c>
      <c r="C39" s="57">
        <v>3230</v>
      </c>
      <c r="D39" s="70">
        <v>4303</v>
      </c>
      <c r="E39" s="70">
        <v>3350</v>
      </c>
      <c r="F39" s="52">
        <v>6820186</v>
      </c>
      <c r="G39" s="74">
        <v>47</v>
      </c>
      <c r="H39" s="58">
        <v>34</v>
      </c>
      <c r="I39" s="71" t="s">
        <v>32</v>
      </c>
      <c r="J39" s="70" t="s">
        <v>66</v>
      </c>
      <c r="L39" s="69"/>
    </row>
    <row r="40" spans="2:12">
      <c r="B40" s="55">
        <v>25</v>
      </c>
      <c r="C40" s="57">
        <v>3230</v>
      </c>
      <c r="D40" s="70">
        <v>4303</v>
      </c>
      <c r="E40" s="70">
        <v>3601</v>
      </c>
      <c r="F40" s="52">
        <v>6830199</v>
      </c>
      <c r="G40" s="74">
        <v>-1350</v>
      </c>
      <c r="H40" s="58">
        <v>34</v>
      </c>
      <c r="I40" s="71" t="s">
        <v>32</v>
      </c>
      <c r="J40" s="70" t="s">
        <v>44</v>
      </c>
      <c r="L40" s="69"/>
    </row>
    <row r="41" spans="2:12">
      <c r="B41" s="55">
        <v>26</v>
      </c>
      <c r="C41" s="57">
        <v>3230</v>
      </c>
      <c r="D41" s="70">
        <v>4302</v>
      </c>
      <c r="E41" s="70">
        <v>3601</v>
      </c>
      <c r="F41" s="52">
        <v>6830135</v>
      </c>
      <c r="G41" s="74">
        <v>400</v>
      </c>
      <c r="H41" s="58">
        <v>34</v>
      </c>
      <c r="I41" s="71" t="s">
        <v>32</v>
      </c>
      <c r="J41" s="70" t="s">
        <v>67</v>
      </c>
      <c r="L41" s="69"/>
    </row>
    <row r="42" spans="2:12">
      <c r="B42" s="55">
        <v>27</v>
      </c>
      <c r="C42" s="57">
        <v>3230</v>
      </c>
      <c r="D42" s="70">
        <v>4302</v>
      </c>
      <c r="E42" s="70">
        <v>3601</v>
      </c>
      <c r="F42" s="52">
        <v>6830136</v>
      </c>
      <c r="G42" s="74">
        <v>150</v>
      </c>
      <c r="H42" s="58">
        <v>34</v>
      </c>
      <c r="I42" s="71" t="s">
        <v>32</v>
      </c>
      <c r="J42" s="70" t="s">
        <v>68</v>
      </c>
      <c r="L42" s="69"/>
    </row>
    <row r="43" spans="2:12">
      <c r="B43" s="55">
        <v>28</v>
      </c>
      <c r="C43" s="57">
        <v>3230</v>
      </c>
      <c r="D43" s="70">
        <v>4302</v>
      </c>
      <c r="E43" s="70">
        <v>3601</v>
      </c>
      <c r="F43" s="52">
        <v>6830173</v>
      </c>
      <c r="G43" s="74">
        <v>800</v>
      </c>
      <c r="H43" s="58">
        <v>34</v>
      </c>
      <c r="I43" s="71" t="s">
        <v>32</v>
      </c>
      <c r="J43" s="70" t="s">
        <v>69</v>
      </c>
      <c r="L43" s="69"/>
    </row>
    <row r="44" spans="2:12">
      <c r="B44" s="55">
        <v>29</v>
      </c>
      <c r="C44" s="57">
        <v>3230</v>
      </c>
      <c r="D44" s="70">
        <v>4302</v>
      </c>
      <c r="E44" s="70">
        <v>3601</v>
      </c>
      <c r="F44" s="52">
        <v>6840199</v>
      </c>
      <c r="G44" s="74">
        <v>1000</v>
      </c>
      <c r="H44" s="58">
        <v>34</v>
      </c>
      <c r="I44" s="71" t="s">
        <v>32</v>
      </c>
      <c r="J44" s="70" t="s">
        <v>70</v>
      </c>
      <c r="L44" s="69"/>
    </row>
    <row r="45" spans="2:12">
      <c r="B45" s="55">
        <v>30</v>
      </c>
      <c r="C45" s="57">
        <v>3230</v>
      </c>
      <c r="D45" s="70">
        <v>4303</v>
      </c>
      <c r="E45" s="70">
        <v>3351</v>
      </c>
      <c r="F45" s="52">
        <v>6841299</v>
      </c>
      <c r="G45" s="74">
        <v>-1000</v>
      </c>
      <c r="H45" s="58">
        <v>34</v>
      </c>
      <c r="I45" s="71" t="s">
        <v>32</v>
      </c>
      <c r="J45" s="70" t="s">
        <v>45</v>
      </c>
      <c r="L45" s="69"/>
    </row>
    <row r="46" spans="2:12">
      <c r="B46" s="55">
        <v>31</v>
      </c>
      <c r="C46" s="57">
        <v>3230</v>
      </c>
      <c r="D46" s="70">
        <v>4304</v>
      </c>
      <c r="E46" s="70">
        <v>3930</v>
      </c>
      <c r="F46" s="52">
        <v>6860199</v>
      </c>
      <c r="G46" s="74">
        <v>-425</v>
      </c>
      <c r="H46" s="58">
        <v>34</v>
      </c>
      <c r="I46" s="71" t="s">
        <v>32</v>
      </c>
      <c r="J46" s="70" t="s">
        <v>47</v>
      </c>
      <c r="L46" s="69"/>
    </row>
    <row r="47" spans="2:12">
      <c r="B47" s="55">
        <v>32</v>
      </c>
      <c r="C47" s="57">
        <v>3230</v>
      </c>
      <c r="D47" s="70">
        <v>4304</v>
      </c>
      <c r="E47" s="70">
        <v>3930</v>
      </c>
      <c r="F47" s="52">
        <v>6860102</v>
      </c>
      <c r="G47" s="74">
        <v>-500</v>
      </c>
      <c r="H47" s="58">
        <v>34</v>
      </c>
      <c r="I47" s="71" t="s">
        <v>32</v>
      </c>
      <c r="J47" s="70" t="s">
        <v>46</v>
      </c>
      <c r="K47" s="72"/>
      <c r="L47" s="69"/>
    </row>
    <row r="48" spans="2:12">
      <c r="B48" s="55">
        <v>33</v>
      </c>
      <c r="C48" s="57">
        <v>3230</v>
      </c>
      <c r="D48" s="70">
        <v>4304</v>
      </c>
      <c r="E48" s="70">
        <v>3930</v>
      </c>
      <c r="F48" s="52">
        <v>6860132</v>
      </c>
      <c r="G48" s="74">
        <v>-150</v>
      </c>
      <c r="H48" s="58">
        <v>34</v>
      </c>
      <c r="I48" s="71" t="s">
        <v>32</v>
      </c>
      <c r="J48" s="70" t="s">
        <v>71</v>
      </c>
      <c r="K48" s="72"/>
      <c r="L48" s="69"/>
    </row>
    <row r="49" spans="2:12">
      <c r="B49" s="55">
        <v>34</v>
      </c>
      <c r="C49" s="57">
        <v>3230</v>
      </c>
      <c r="D49" s="70">
        <v>4304</v>
      </c>
      <c r="E49" s="70">
        <v>3930</v>
      </c>
      <c r="F49" s="52">
        <v>6860699</v>
      </c>
      <c r="G49" s="74">
        <v>500</v>
      </c>
      <c r="H49" s="58">
        <v>34</v>
      </c>
      <c r="I49" s="71" t="s">
        <v>32</v>
      </c>
      <c r="J49" s="70" t="s">
        <v>46</v>
      </c>
      <c r="K49" s="72"/>
      <c r="L49" s="69"/>
    </row>
    <row r="50" spans="2:12">
      <c r="B50" s="55">
        <v>35</v>
      </c>
      <c r="C50" s="57">
        <v>3230</v>
      </c>
      <c r="D50" s="70">
        <v>4203</v>
      </c>
      <c r="E50" s="70">
        <v>3450</v>
      </c>
      <c r="F50" s="52">
        <v>7504199</v>
      </c>
      <c r="G50" s="74">
        <v>-1000</v>
      </c>
      <c r="H50" s="58">
        <v>34</v>
      </c>
      <c r="I50" s="71" t="s">
        <v>32</v>
      </c>
      <c r="J50" s="70" t="s">
        <v>48</v>
      </c>
      <c r="K50" s="72"/>
      <c r="L50" s="69"/>
    </row>
    <row r="51" spans="2:12">
      <c r="B51" s="55">
        <v>36</v>
      </c>
      <c r="C51" s="57">
        <v>3230</v>
      </c>
      <c r="D51" s="70">
        <v>4203</v>
      </c>
      <c r="E51" s="70">
        <v>3530</v>
      </c>
      <c r="F51" s="52">
        <v>7506099</v>
      </c>
      <c r="G51" s="74">
        <v>-3279</v>
      </c>
      <c r="H51" s="58">
        <v>34</v>
      </c>
      <c r="I51" s="71" t="s">
        <v>32</v>
      </c>
      <c r="J51" s="70" t="s">
        <v>49</v>
      </c>
      <c r="K51" s="72"/>
      <c r="L51" s="69"/>
    </row>
    <row r="52" spans="2:12">
      <c r="B52" s="55">
        <v>37</v>
      </c>
      <c r="C52" s="57">
        <v>3230</v>
      </c>
      <c r="D52" s="70">
        <v>4203</v>
      </c>
      <c r="E52" s="70">
        <v>3530</v>
      </c>
      <c r="F52" s="52">
        <v>7506799</v>
      </c>
      <c r="G52" s="74">
        <v>-116</v>
      </c>
      <c r="H52" s="58">
        <v>34</v>
      </c>
      <c r="I52" s="71" t="s">
        <v>32</v>
      </c>
      <c r="J52" s="70" t="s">
        <v>34</v>
      </c>
      <c r="K52" s="72"/>
      <c r="L52" s="69"/>
    </row>
    <row r="53" spans="2:12">
      <c r="B53" s="55">
        <v>38</v>
      </c>
      <c r="C53" s="57">
        <v>3230</v>
      </c>
      <c r="D53" s="70">
        <v>4203</v>
      </c>
      <c r="E53" s="70">
        <v>3550</v>
      </c>
      <c r="F53" s="52">
        <v>7507099</v>
      </c>
      <c r="G53" s="74">
        <v>-1896</v>
      </c>
      <c r="H53" s="58">
        <v>34</v>
      </c>
      <c r="I53" s="71" t="s">
        <v>32</v>
      </c>
      <c r="J53" s="70" t="s">
        <v>50</v>
      </c>
      <c r="K53" s="72"/>
      <c r="L53" s="69"/>
    </row>
    <row r="54" spans="2:12">
      <c r="B54" s="55">
        <v>39</v>
      </c>
      <c r="C54" s="57">
        <v>3230</v>
      </c>
      <c r="D54" s="70">
        <v>4203</v>
      </c>
      <c r="E54" s="70">
        <v>3530</v>
      </c>
      <c r="F54" s="52">
        <v>7507599</v>
      </c>
      <c r="G54" s="74">
        <v>-142</v>
      </c>
      <c r="H54" s="58">
        <v>34</v>
      </c>
      <c r="I54" s="71" t="s">
        <v>32</v>
      </c>
      <c r="J54" s="70" t="s">
        <v>72</v>
      </c>
      <c r="K54" s="72"/>
      <c r="L54" s="69"/>
    </row>
    <row r="55" spans="2:12">
      <c r="B55" s="55">
        <v>40</v>
      </c>
      <c r="C55" s="57">
        <v>3230</v>
      </c>
      <c r="D55" s="70">
        <v>4203</v>
      </c>
      <c r="E55" s="70">
        <v>3530</v>
      </c>
      <c r="F55" s="52">
        <v>7507699</v>
      </c>
      <c r="G55" s="74">
        <v>-2513</v>
      </c>
      <c r="H55" s="58">
        <v>34</v>
      </c>
      <c r="I55" s="71" t="s">
        <v>32</v>
      </c>
      <c r="J55" s="70" t="s">
        <v>51</v>
      </c>
      <c r="K55" s="72"/>
      <c r="L55" s="69"/>
    </row>
    <row r="56" spans="2:12">
      <c r="B56" s="55">
        <v>41</v>
      </c>
      <c r="C56" s="57">
        <v>3230</v>
      </c>
      <c r="D56" s="70">
        <v>4203</v>
      </c>
      <c r="E56" s="70">
        <v>3450</v>
      </c>
      <c r="F56" s="52">
        <v>7507899</v>
      </c>
      <c r="G56" s="74">
        <v>-1800</v>
      </c>
      <c r="H56" s="58">
        <v>34</v>
      </c>
      <c r="I56" s="71" t="s">
        <v>32</v>
      </c>
      <c r="J56" s="70" t="s">
        <v>52</v>
      </c>
      <c r="K56" s="72"/>
      <c r="L56" s="69"/>
    </row>
    <row r="57" spans="2:12">
      <c r="B57" s="55">
        <v>42</v>
      </c>
      <c r="C57" s="57">
        <v>3230</v>
      </c>
      <c r="D57" s="70">
        <v>4203</v>
      </c>
      <c r="E57" s="70">
        <v>3450</v>
      </c>
      <c r="F57" s="52">
        <v>7509199</v>
      </c>
      <c r="G57" s="74">
        <v>-5410</v>
      </c>
      <c r="H57" s="58">
        <v>34</v>
      </c>
      <c r="I57" s="71" t="s">
        <v>32</v>
      </c>
      <c r="J57" s="70" t="s">
        <v>53</v>
      </c>
      <c r="K57" s="72"/>
      <c r="L57" s="69"/>
    </row>
    <row r="58" spans="2:12">
      <c r="B58" s="55">
        <v>43</v>
      </c>
      <c r="C58" s="57">
        <v>3230</v>
      </c>
      <c r="D58" s="70">
        <v>4203</v>
      </c>
      <c r="E58" s="70">
        <v>3530</v>
      </c>
      <c r="F58" s="52">
        <v>7509599</v>
      </c>
      <c r="G58" s="74">
        <v>969</v>
      </c>
      <c r="H58" s="58">
        <v>34</v>
      </c>
      <c r="I58" s="71" t="s">
        <v>32</v>
      </c>
      <c r="J58" s="70" t="s">
        <v>73</v>
      </c>
      <c r="K58" s="72"/>
      <c r="L58" s="69"/>
    </row>
    <row r="59" spans="2:12">
      <c r="B59" s="55">
        <v>44</v>
      </c>
      <c r="C59" s="57">
        <v>3230</v>
      </c>
      <c r="D59" s="70">
        <v>4202</v>
      </c>
      <c r="E59" s="70">
        <v>4202</v>
      </c>
      <c r="F59" s="52">
        <v>7702399</v>
      </c>
      <c r="G59" s="74">
        <v>-2681</v>
      </c>
      <c r="H59" s="58">
        <v>34</v>
      </c>
      <c r="I59" s="71" t="s">
        <v>32</v>
      </c>
      <c r="J59" s="70" t="s">
        <v>54</v>
      </c>
      <c r="K59" s="72"/>
      <c r="L59" s="69"/>
    </row>
    <row r="60" spans="2:12">
      <c r="B60" s="55">
        <v>45</v>
      </c>
      <c r="C60" s="57">
        <v>3230</v>
      </c>
      <c r="D60" s="70">
        <v>4202</v>
      </c>
      <c r="E60" s="70">
        <v>4202</v>
      </c>
      <c r="F60" s="52">
        <v>7709199</v>
      </c>
      <c r="G60" s="74">
        <v>-4000</v>
      </c>
      <c r="H60" s="58">
        <v>34</v>
      </c>
      <c r="I60" s="71" t="s">
        <v>32</v>
      </c>
      <c r="J60" s="70" t="s">
        <v>55</v>
      </c>
      <c r="K60" s="72"/>
      <c r="L60" s="69"/>
    </row>
    <row r="61" spans="2:12">
      <c r="B61" s="55">
        <v>46</v>
      </c>
      <c r="C61" s="57">
        <v>3230</v>
      </c>
      <c r="D61" s="70">
        <v>4203</v>
      </c>
      <c r="E61" s="70">
        <v>4203</v>
      </c>
      <c r="F61" s="52">
        <v>7710299</v>
      </c>
      <c r="G61" s="74">
        <v>-969</v>
      </c>
      <c r="H61" s="58">
        <v>34</v>
      </c>
      <c r="I61" s="71" t="s">
        <v>32</v>
      </c>
      <c r="J61" s="70" t="s">
        <v>56</v>
      </c>
      <c r="K61" s="72"/>
      <c r="L61" s="69"/>
    </row>
    <row r="62" spans="2:12">
      <c r="B62" s="55">
        <v>55</v>
      </c>
      <c r="C62" s="57">
        <v>3729</v>
      </c>
      <c r="D62" s="70">
        <v>9000</v>
      </c>
      <c r="E62" s="70">
        <v>8410</v>
      </c>
      <c r="F62" s="73">
        <v>9000099</v>
      </c>
      <c r="G62" s="74">
        <v>3485</v>
      </c>
      <c r="H62" s="58">
        <v>34</v>
      </c>
      <c r="I62" s="71" t="s">
        <v>32</v>
      </c>
      <c r="J62" s="56" t="s">
        <v>35</v>
      </c>
      <c r="L62" s="69"/>
    </row>
    <row r="63" spans="2:12">
      <c r="B63" s="55">
        <v>56</v>
      </c>
      <c r="C63" s="57">
        <v>3528</v>
      </c>
      <c r="D63" s="70">
        <v>1094</v>
      </c>
      <c r="E63" s="70">
        <v>8700</v>
      </c>
      <c r="F63" s="73">
        <v>9000099</v>
      </c>
      <c r="G63" s="74">
        <v>-216659</v>
      </c>
      <c r="H63" s="58">
        <v>34</v>
      </c>
      <c r="I63" s="71" t="s">
        <v>32</v>
      </c>
      <c r="J63" s="56" t="s">
        <v>29</v>
      </c>
      <c r="L63" s="69"/>
    </row>
    <row r="64" spans="2:12">
      <c r="B64" s="55">
        <v>57</v>
      </c>
      <c r="C64" s="57">
        <v>3910</v>
      </c>
      <c r="D64" s="70">
        <v>9000</v>
      </c>
      <c r="E64" s="70">
        <v>8700</v>
      </c>
      <c r="F64" s="73">
        <v>9000099</v>
      </c>
      <c r="G64" s="74">
        <v>239896</v>
      </c>
      <c r="H64" s="58">
        <v>34</v>
      </c>
      <c r="I64" s="71" t="s">
        <v>32</v>
      </c>
      <c r="J64" s="56" t="s">
        <v>30</v>
      </c>
      <c r="L64" s="69"/>
    </row>
    <row r="65" spans="2:12">
      <c r="B65" s="53" t="s">
        <v>22</v>
      </c>
      <c r="C65" s="52"/>
      <c r="D65" s="52"/>
      <c r="E65" s="52"/>
      <c r="F65" s="52"/>
      <c r="G65" s="68">
        <v>0</v>
      </c>
      <c r="H65" s="48"/>
      <c r="I65" s="48"/>
      <c r="J65" s="52"/>
      <c r="L65" s="69"/>
    </row>
  </sheetData>
  <autoFilter ref="B15:J65" xr:uid="{00000000-0009-0000-0000-000000000000}"/>
  <mergeCells count="3">
    <mergeCell ref="C7:E7"/>
    <mergeCell ref="C4:E4"/>
    <mergeCell ref="C5:E5"/>
  </mergeCells>
  <phoneticPr fontId="0" type="noConversion"/>
  <hyperlinks>
    <hyperlink ref="J4" r:id="rId1" display="http://intranetweb/applications/System/publish/view/showobject.asp?infoobjectid=1001434" xr:uid="{00000000-0004-0000-0000-000000000000}"/>
    <hyperlink ref="J5" r:id="rId2" xr:uid="{00000000-0004-0000-0000-000001000000}"/>
  </hyperlinks>
  <pageMargins left="0.59055118110236227" right="0.23622047244094491" top="0.35433070866141736" bottom="0.31496062992125984" header="0.23622047244094491" footer="0.27559055118110237"/>
  <pageSetup paperSize="9" scale="60" fitToHeight="5" orientation="portrait" r:id="rId3"/>
  <headerFooter alignWithMargins="0">
    <oddFooter>&amp;R&amp;"  av  ,Normal"&amp;P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4" ma:contentTypeDescription="Create a new document." ma:contentTypeScope="" ma:versionID="d0380fa199f6be7a7bff2b86c7dc4835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abcf16ef4c315343807f888d1623fbbc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10B723-C196-44AB-BF0D-F7D3BCBB2BD8}"/>
</file>

<file path=customXml/itemProps3.xml><?xml version="1.0" encoding="utf-8"?>
<ds:datastoreItem xmlns:ds="http://schemas.openxmlformats.org/officeDocument/2006/customXml" ds:itemID="{E39F287E-78A2-40FF-A3C2-904813B0820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6719592d-42f9-4331-a016-1868470944c5"/>
    <ds:schemaRef ds:uri="http://schemas.microsoft.com/office/infopath/2007/PartnerControls"/>
    <ds:schemaRef ds:uri="df25a99a-1c69-45a9-93ff-ed73211d271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Skjema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Årtun, Guri</cp:lastModifiedBy>
  <cp:lastPrinted>2016-09-09T08:01:42Z</cp:lastPrinted>
  <dcterms:created xsi:type="dcterms:W3CDTF">2005-09-27T07:32:28Z</dcterms:created>
  <dcterms:modified xsi:type="dcterms:W3CDTF">2019-05-21T12:35:34Z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