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General/1. perioderapport 2019/Saksframlegg/"/>
    </mc:Choice>
  </mc:AlternateContent>
  <xr:revisionPtr revIDLastSave="2" documentId="13_ncr:1_{954E4765-D74D-4FE0-98FB-0E31A6C6D39D}" xr6:coauthVersionLast="43" xr6:coauthVersionMax="43" xr10:uidLastSave="{5278FA6E-E432-4C6F-BE16-7145C3CE450E}"/>
  <bookViews>
    <workbookView xWindow="-28920" yWindow="-120" windowWidth="29040" windowHeight="17640" xr2:uid="{00000000-000D-0000-FFFF-FFFF00000000}"/>
  </bookViews>
  <sheets>
    <sheet name="Skjema" sheetId="2" r:id="rId1"/>
  </sheets>
  <definedNames>
    <definedName name="_xlnm._FilterDatabase" localSheetId="0" hidden="1">Skjema!$B$15:$J$24</definedName>
    <definedName name="_xlnm.Print_Area" localSheetId="0">Skjema!$B$2:$J$24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2" l="1"/>
  <c r="B18" i="2" s="1"/>
  <c r="B19" i="2" s="1"/>
  <c r="B20" i="2" s="1"/>
  <c r="B21" i="2" s="1"/>
  <c r="B22" i="2" l="1"/>
  <c r="B23" i="2" s="1"/>
  <c r="G24" i="2"/>
  <c r="J7" i="2" l="1"/>
</calcChain>
</file>

<file path=xl/sharedStrings.xml><?xml version="1.0" encoding="utf-8"?>
<sst xmlns="http://schemas.openxmlformats.org/spreadsheetml/2006/main" count="48" uniqueCount="40">
  <si>
    <t>Art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</si>
  <si>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</si>
  <si>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</si>
  <si>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</si>
  <si>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</si>
  <si>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</si>
  <si>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</si>
  <si>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</si>
  <si>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</si>
  <si>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</si>
  <si>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</si>
  <si>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</si>
  <si>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</si>
  <si>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</si>
  <si>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</si>
  <si>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</si>
  <si>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</si>
  <si>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</si>
  <si>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</si>
  <si>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</si>
  <si>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</si>
  <si>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</si>
  <si>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</si>
  <si>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</si>
  <si>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</si>
  <si>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</si>
  <si>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</si>
  <si>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</si>
  <si>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</si>
  <si>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</si>
  <si>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 xml:space="preserve">BJ 1.perioderapport </t>
  </si>
  <si>
    <t>Økt overføring til private barnehager</t>
  </si>
  <si>
    <t>Reduserte renteutgifter</t>
  </si>
  <si>
    <t>§2.1.4</t>
  </si>
  <si>
    <t>Spesialundervisning</t>
  </si>
  <si>
    <t>Styrket barnehage</t>
  </si>
  <si>
    <t>Plassering av barn - barnevern</t>
  </si>
  <si>
    <t>Norsk pasientskade</t>
  </si>
  <si>
    <t>Merforbuk energi 2018</t>
  </si>
  <si>
    <t>Bruk av disposisjonsfond 25701156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</si>
</sst>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7" fontId="13" fillId="0" borderId="23" xfId="0" applyNumberFormat="1" applyFont="1" applyBorder="1" applyAlignment="1"/>
    <xf numFmtId="0" fontId="14" fillId="0" borderId="24" xfId="1" applyFont="1" applyBorder="1" applyAlignment="1" applyProtection="1">
      <alignment shrinkToFit="1"/>
    </xf>
    <xf numFmtId="0" fontId="16" fillId="0" borderId="25" xfId="0" applyFont="1" applyBorder="1" applyAlignment="1"/>
    <xf numFmtId="0" fontId="15" fillId="0" borderId="23" xfId="0" applyFont="1" applyBorder="1"/>
    <xf numFmtId="0" fontId="11" fillId="2" borderId="26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7" xfId="0" applyFont="1" applyFill="1" applyBorder="1"/>
    <xf numFmtId="0" fontId="0" fillId="2" borderId="26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10" fillId="0" borderId="12" xfId="0" applyFont="1" applyFill="1" applyBorder="1"/>
    <xf numFmtId="0" fontId="0" fillId="0" borderId="12" xfId="0" applyFill="1" applyBorder="1" applyAlignment="1">
      <alignment horizontal="center"/>
    </xf>
    <xf numFmtId="0" fontId="10" fillId="0" borderId="12" xfId="0" applyNumberFormat="1" applyFont="1" applyFill="1" applyBorder="1"/>
    <xf numFmtId="167" fontId="0" fillId="0" borderId="12" xfId="0" applyNumberFormat="1" applyFill="1" applyBorder="1" applyAlignme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1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6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1" fillId="0" borderId="12" xfId="0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166" fontId="8" fillId="0" borderId="28" xfId="0" applyNumberFormat="1" applyFon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6" fontId="0" fillId="0" borderId="30" xfId="0" applyNumberForma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4"/>
  <sheetViews>
    <sheetView tabSelected="1" workbookViewId="0">
      <selection activeCell="J27" sqref="J27"/>
    </sheetView>
  </sheetViews>
  <sheetFormatPr baseColWidth="10" defaultColWidth="9.28515625" defaultRowHeight="12.75"/>
  <cols>
    <col min="1" max="1" width="1.7109375" customWidth="1"/>
    <col min="2" max="2" width="7.7109375" customWidth="1"/>
    <col min="3" max="3" width="9.42578125" customWidth="1"/>
    <col min="4" max="4" width="10.7109375" customWidth="1"/>
    <col min="5" max="5" width="11.5703125" customWidth="1"/>
    <col min="6" max="6" width="10.7109375" customWidth="1"/>
    <col min="7" max="7" width="13.42578125" style="54" customWidth="1"/>
    <col min="8" max="8" width="12.28515625" style="22" customWidth="1"/>
    <col min="9" max="9" width="12.7109375" style="22" bestFit="1" customWidth="1"/>
    <col min="10" max="10" width="72.28515625" bestFit="1" customWidth="1"/>
    <col min="11" max="11" width="11.7109375" bestFit="1" customWidth="1"/>
    <col min="12" max="12" width="10.7109375" bestFit="1" customWidth="1"/>
  </cols>
  <sheetData>
    <row r="1" spans="2:12">
      <c r="C1" s="1"/>
      <c r="D1" s="1"/>
      <c r="E1" s="1"/>
    </row>
    <row r="2" spans="2:12" ht="20.25">
      <c r="B2" s="2" t="s">
        <v>1</v>
      </c>
      <c r="C2" s="1"/>
      <c r="D2" s="1"/>
      <c r="E2" s="1"/>
      <c r="G2" s="60">
        <v>2019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</v>
      </c>
      <c r="C4" s="78" t="s">
        <v>29</v>
      </c>
      <c r="D4" s="79"/>
      <c r="E4" s="80"/>
      <c r="G4" s="61"/>
      <c r="H4" s="3" t="s">
        <v>3</v>
      </c>
      <c r="I4" s="27"/>
      <c r="J4" s="30" t="s">
        <v>23</v>
      </c>
    </row>
    <row r="5" spans="2:12" ht="18" customHeight="1" thickBot="1">
      <c r="B5" s="20" t="s">
        <v>4</v>
      </c>
      <c r="C5" s="81" t="s">
        <v>30</v>
      </c>
      <c r="D5" s="82"/>
      <c r="E5" s="83"/>
      <c r="G5" s="61"/>
      <c r="H5" s="4" t="s">
        <v>5</v>
      </c>
      <c r="I5" s="28"/>
      <c r="J5" s="31" t="s">
        <v>6</v>
      </c>
    </row>
    <row r="6" spans="2:12" ht="18" customHeight="1" thickBot="1">
      <c r="B6" s="32" t="s">
        <v>26</v>
      </c>
      <c r="C6" s="33" t="s">
        <v>30</v>
      </c>
      <c r="D6" s="34"/>
      <c r="E6" s="35"/>
      <c r="G6" s="61"/>
      <c r="H6" s="36"/>
      <c r="I6" s="46" t="s">
        <v>27</v>
      </c>
      <c r="J6" s="44">
        <v>0</v>
      </c>
    </row>
    <row r="7" spans="2:12" ht="17.25" customHeight="1" thickBot="1">
      <c r="B7" s="21" t="s">
        <v>7</v>
      </c>
      <c r="C7" s="75">
        <v>43605</v>
      </c>
      <c r="D7" s="76"/>
      <c r="E7" s="77"/>
      <c r="I7" s="45" t="s">
        <v>28</v>
      </c>
      <c r="J7" s="43">
        <f>G24</f>
        <v>0</v>
      </c>
    </row>
    <row r="8" spans="2:12" ht="8.25" customHeight="1" thickBot="1">
      <c r="C8" s="1"/>
      <c r="D8" s="1"/>
      <c r="E8" s="1"/>
    </row>
    <row r="9" spans="2:12">
      <c r="B9" s="5" t="s">
        <v>8</v>
      </c>
      <c r="C9" s="6"/>
      <c r="D9" s="6"/>
      <c r="E9" s="6"/>
      <c r="F9" s="7"/>
      <c r="G9" s="62"/>
      <c r="H9" s="23"/>
      <c r="I9" s="23"/>
      <c r="J9" s="8"/>
    </row>
    <row r="10" spans="2:12">
      <c r="B10" s="9" t="s">
        <v>9</v>
      </c>
      <c r="C10" s="10"/>
      <c r="D10" s="10"/>
      <c r="E10" s="10"/>
      <c r="F10" s="11"/>
      <c r="G10" s="63"/>
      <c r="H10" s="24"/>
      <c r="I10" s="24"/>
      <c r="J10" s="12"/>
    </row>
    <row r="11" spans="2:12" ht="13.5" thickBot="1">
      <c r="B11" s="13" t="s">
        <v>10</v>
      </c>
      <c r="C11" s="14"/>
      <c r="D11" s="14"/>
      <c r="E11" s="14"/>
      <c r="F11" s="15"/>
      <c r="G11" s="64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65"/>
      <c r="H12" s="26"/>
      <c r="I12" s="26"/>
      <c r="J12" s="17"/>
    </row>
    <row r="13" spans="2:12">
      <c r="B13" s="37"/>
      <c r="C13" s="38"/>
      <c r="D13" s="38"/>
      <c r="E13" s="38"/>
      <c r="F13" s="38"/>
      <c r="G13" s="66" t="s">
        <v>24</v>
      </c>
      <c r="H13" s="38"/>
      <c r="I13" s="38"/>
      <c r="J13" s="39" t="s">
        <v>11</v>
      </c>
    </row>
    <row r="14" spans="2:12">
      <c r="B14" s="40" t="s">
        <v>12</v>
      </c>
      <c r="C14" s="41" t="s">
        <v>0</v>
      </c>
      <c r="D14" s="41" t="s">
        <v>13</v>
      </c>
      <c r="E14" s="41" t="s">
        <v>14</v>
      </c>
      <c r="F14" s="41" t="s">
        <v>15</v>
      </c>
      <c r="G14" s="67" t="s">
        <v>25</v>
      </c>
      <c r="H14" s="41" t="s">
        <v>16</v>
      </c>
      <c r="I14" s="41" t="s">
        <v>17</v>
      </c>
      <c r="J14" s="42" t="s">
        <v>18</v>
      </c>
    </row>
    <row r="15" spans="2:12">
      <c r="B15" s="51"/>
      <c r="C15" s="50"/>
      <c r="D15" s="50"/>
      <c r="E15" s="50"/>
      <c r="F15" s="47" t="s">
        <v>19</v>
      </c>
      <c r="G15" s="68"/>
      <c r="H15" s="47" t="s">
        <v>20</v>
      </c>
      <c r="I15" s="47" t="s">
        <v>21</v>
      </c>
      <c r="J15" s="49"/>
    </row>
    <row r="16" spans="2:12">
      <c r="B16" s="55">
        <v>1</v>
      </c>
      <c r="C16" s="57">
        <v>1050</v>
      </c>
      <c r="D16" s="56">
        <v>1100</v>
      </c>
      <c r="E16" s="56">
        <v>2020</v>
      </c>
      <c r="F16" s="58"/>
      <c r="G16" s="74">
        <v>9200</v>
      </c>
      <c r="H16" s="59">
        <v>28</v>
      </c>
      <c r="I16" s="72" t="s">
        <v>33</v>
      </c>
      <c r="J16" s="73" t="s">
        <v>34</v>
      </c>
      <c r="L16" s="70"/>
    </row>
    <row r="17" spans="2:12">
      <c r="B17" s="55">
        <f t="shared" ref="B17:B23" si="0">B16+1</f>
        <v>2</v>
      </c>
      <c r="C17" s="57">
        <v>1370</v>
      </c>
      <c r="D17" s="56">
        <v>1110</v>
      </c>
      <c r="E17" s="56">
        <v>2010</v>
      </c>
      <c r="F17" s="58"/>
      <c r="G17" s="74">
        <v>3000</v>
      </c>
      <c r="H17" s="59">
        <v>28</v>
      </c>
      <c r="I17" s="72" t="s">
        <v>33</v>
      </c>
      <c r="J17" s="73" t="s">
        <v>31</v>
      </c>
      <c r="L17" s="70"/>
    </row>
    <row r="18" spans="2:12">
      <c r="B18" s="55">
        <f t="shared" si="0"/>
        <v>3</v>
      </c>
      <c r="C18" s="57">
        <v>1031</v>
      </c>
      <c r="D18" s="71">
        <v>2450</v>
      </c>
      <c r="E18" s="71">
        <v>2110</v>
      </c>
      <c r="F18" s="71"/>
      <c r="G18" s="74">
        <v>3000</v>
      </c>
      <c r="H18" s="59">
        <v>28</v>
      </c>
      <c r="I18" s="72" t="s">
        <v>33</v>
      </c>
      <c r="J18" s="73" t="s">
        <v>35</v>
      </c>
      <c r="L18" s="70"/>
    </row>
    <row r="19" spans="2:12">
      <c r="B19" s="55">
        <f t="shared" si="0"/>
        <v>4</v>
      </c>
      <c r="C19" s="57">
        <v>1300</v>
      </c>
      <c r="D19" s="71">
        <v>3303</v>
      </c>
      <c r="E19" s="71">
        <v>2520</v>
      </c>
      <c r="F19" s="71"/>
      <c r="G19" s="74">
        <v>6000</v>
      </c>
      <c r="H19" s="59">
        <v>28</v>
      </c>
      <c r="I19" s="72" t="s">
        <v>33</v>
      </c>
      <c r="J19" s="73" t="s">
        <v>36</v>
      </c>
      <c r="L19" s="70"/>
    </row>
    <row r="20" spans="2:12">
      <c r="B20" s="55">
        <f t="shared" si="0"/>
        <v>5</v>
      </c>
      <c r="C20" s="57">
        <v>1300</v>
      </c>
      <c r="D20" s="71">
        <v>1099</v>
      </c>
      <c r="E20" s="71">
        <v>2412</v>
      </c>
      <c r="F20" s="52"/>
      <c r="G20" s="73">
        <v>337</v>
      </c>
      <c r="H20" s="59">
        <v>28</v>
      </c>
      <c r="I20" s="72" t="s">
        <v>33</v>
      </c>
      <c r="J20" s="73" t="s">
        <v>37</v>
      </c>
      <c r="L20" s="70"/>
    </row>
    <row r="21" spans="2:12">
      <c r="B21" s="55">
        <f t="shared" si="0"/>
        <v>6</v>
      </c>
      <c r="C21" s="57">
        <v>1380</v>
      </c>
      <c r="D21" s="71">
        <v>1094</v>
      </c>
      <c r="E21" s="71">
        <v>1900</v>
      </c>
      <c r="F21" s="52"/>
      <c r="G21" s="73">
        <v>291</v>
      </c>
      <c r="H21" s="59">
        <v>28</v>
      </c>
      <c r="I21" s="72" t="s">
        <v>33</v>
      </c>
      <c r="J21" s="73" t="s">
        <v>38</v>
      </c>
      <c r="L21" s="70"/>
    </row>
    <row r="22" spans="2:12">
      <c r="B22" s="55">
        <f t="shared" si="0"/>
        <v>7</v>
      </c>
      <c r="C22" s="57">
        <v>1900</v>
      </c>
      <c r="D22" s="56">
        <v>9000</v>
      </c>
      <c r="E22" s="56">
        <v>8700</v>
      </c>
      <c r="F22" s="58"/>
      <c r="G22" s="74">
        <v>-10000</v>
      </c>
      <c r="H22" s="59">
        <v>28</v>
      </c>
      <c r="I22" s="72" t="s">
        <v>33</v>
      </c>
      <c r="J22" s="73" t="s">
        <v>32</v>
      </c>
      <c r="L22" s="70"/>
    </row>
    <row r="23" spans="2:12">
      <c r="B23" s="55">
        <f t="shared" si="0"/>
        <v>8</v>
      </c>
      <c r="C23" s="57">
        <v>1940</v>
      </c>
      <c r="D23" s="56">
        <v>9000</v>
      </c>
      <c r="E23" s="56">
        <v>8700</v>
      </c>
      <c r="F23" s="58"/>
      <c r="G23" s="74">
        <v>-11828</v>
      </c>
      <c r="H23" s="59">
        <v>28</v>
      </c>
      <c r="I23" s="72" t="s">
        <v>33</v>
      </c>
      <c r="J23" s="73" t="s">
        <v>39</v>
      </c>
      <c r="L23" s="70"/>
    </row>
    <row r="24" spans="2:12">
      <c r="B24" s="53" t="s">
        <v>22</v>
      </c>
      <c r="C24" s="52"/>
      <c r="D24" s="52"/>
      <c r="E24" s="52"/>
      <c r="F24" s="58"/>
      <c r="G24" s="69">
        <f>SUM(G16:G23)</f>
        <v>0</v>
      </c>
      <c r="H24" s="48"/>
      <c r="I24" s="48"/>
      <c r="J24" s="52"/>
      <c r="K24" s="54"/>
    </row>
  </sheetData>
  <autoFilter ref="B15:J24" xr:uid="{00000000-0009-0000-0000-000000000000}"/>
  <mergeCells count="3">
    <mergeCell ref="C7:E7"/>
    <mergeCell ref="C4:E4"/>
    <mergeCell ref="C5:E5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4" ma:contentTypeDescription="Create a new document." ma:contentTypeScope="" ma:versionID="d0380fa199f6be7a7bff2b86c7dc4835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abcf16ef4c315343807f888d1623fbbc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F97797-5608-41CD-98F5-1CFE3E42F6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Skjema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Årtun, Guri</cp:lastModifiedBy>
  <cp:lastPrinted>2016-09-09T08:01:42Z</cp:lastPrinted>
  <dcterms:created xsi:type="dcterms:W3CDTF">2005-09-27T07:32:28Z</dcterms:created>
  <dcterms:modified xsi:type="dcterms:W3CDTF">2019-05-21T12:34:15Z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